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charts/chartEx3.xml" ContentType="application/vnd.ms-office.chartex+xml"/>
  <Override PartName="/xl/charts/style3.xml" ContentType="application/vnd.ms-office.chartstyle+xml"/>
  <Override PartName="/xl/charts/colors3.xml" ContentType="application/vnd.ms-office.chartcolorstyle+xml"/>
  <Override PartName="/xl/charts/chartEx4.xml" ContentType="application/vnd.ms-office.chartex+xml"/>
  <Override PartName="/xl/charts/style4.xml" ContentType="application/vnd.ms-office.chartstyle+xml"/>
  <Override PartName="/xl/charts/colors4.xml" ContentType="application/vnd.ms-office.chartcolorstyle+xml"/>
  <Override PartName="/xl/charts/chartEx5.xml" ContentType="application/vnd.ms-office.chartex+xml"/>
  <Override PartName="/xl/charts/style5.xml" ContentType="application/vnd.ms-office.chartstyle+xml"/>
  <Override PartName="/xl/charts/colors5.xml" ContentType="application/vnd.ms-office.chartcolorstyle+xml"/>
  <Override PartName="/xl/charts/chartEx6.xml" ContentType="application/vnd.ms-office.chartex+xml"/>
  <Override PartName="/xl/charts/style6.xml" ContentType="application/vnd.ms-office.chartstyle+xml"/>
  <Override PartName="/xl/charts/colors6.xml" ContentType="application/vnd.ms-office.chartcolorstyle+xml"/>
  <Override PartName="/xl/charts/chartEx7.xml" ContentType="application/vnd.ms-office.chartex+xml"/>
  <Override PartName="/xl/charts/style7.xml" ContentType="application/vnd.ms-office.chartstyle+xml"/>
  <Override PartName="/xl/charts/colors7.xml" ContentType="application/vnd.ms-office.chartcolorstyle+xml"/>
  <Override PartName="/xl/charts/chartEx8.xml" ContentType="application/vnd.ms-office.chartex+xml"/>
  <Override PartName="/xl/charts/style8.xml" ContentType="application/vnd.ms-office.chartstyle+xml"/>
  <Override PartName="/xl/charts/colors8.xml" ContentType="application/vnd.ms-office.chartcolorstyle+xml"/>
  <Override PartName="/xl/charts/chartEx9.xml" ContentType="application/vnd.ms-office.chartex+xml"/>
  <Override PartName="/xl/charts/style9.xml" ContentType="application/vnd.ms-office.chartstyle+xml"/>
  <Override PartName="/xl/charts/colors9.xml" ContentType="application/vnd.ms-office.chartcolorstyle+xml"/>
  <Override PartName="/xl/charts/chartEx10.xml" ContentType="application/vnd.ms-office.chartex+xml"/>
  <Override PartName="/xl/charts/style10.xml" ContentType="application/vnd.ms-office.chartstyle+xml"/>
  <Override PartName="/xl/charts/colors10.xml" ContentType="application/vnd.ms-office.chartcolorstyle+xml"/>
  <Override PartName="/xl/charts/chartEx11.xml" ContentType="application/vnd.ms-office.chartex+xml"/>
  <Override PartName="/xl/charts/style11.xml" ContentType="application/vnd.ms-office.chartstyle+xml"/>
  <Override PartName="/xl/charts/colors11.xml" ContentType="application/vnd.ms-office.chartcolorstyle+xml"/>
  <Override PartName="/xl/charts/chartEx12.xml" ContentType="application/vnd.ms-office.chartex+xml"/>
  <Override PartName="/xl/charts/style12.xml" ContentType="application/vnd.ms-office.chartstyle+xml"/>
  <Override PartName="/xl/charts/colors12.xml" ContentType="application/vnd.ms-office.chartcolorstyle+xml"/>
  <Override PartName="/xl/charts/chartEx13.xml" ContentType="application/vnd.ms-office.chartex+xml"/>
  <Override PartName="/xl/charts/style13.xml" ContentType="application/vnd.ms-office.chartstyle+xml"/>
  <Override PartName="/xl/charts/colors13.xml" ContentType="application/vnd.ms-office.chartcolorstyle+xml"/>
  <Override PartName="/xl/charts/chartEx14.xml" ContentType="application/vnd.ms-office.chartex+xml"/>
  <Override PartName="/xl/charts/style14.xml" ContentType="application/vnd.ms-office.chartstyle+xml"/>
  <Override PartName="/xl/charts/colors14.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6"/>
  <workbookPr showInkAnnotation="0" autoCompressPictures="0"/>
  <mc:AlternateContent xmlns:mc="http://schemas.openxmlformats.org/markup-compatibility/2006">
    <mc:Choice Requires="x15">
      <x15ac:absPath xmlns:x15ac="http://schemas.microsoft.com/office/spreadsheetml/2010/11/ac" url="/Users/James/Desktop/untitled folder/"/>
    </mc:Choice>
  </mc:AlternateContent>
  <xr:revisionPtr revIDLastSave="0" documentId="8_{66EEE43E-8A66-434A-8DC0-C43248427ECD}" xr6:coauthVersionLast="47" xr6:coauthVersionMax="47" xr10:uidLastSave="{00000000-0000-0000-0000-000000000000}"/>
  <bookViews>
    <workbookView xWindow="1040" yWindow="1060" windowWidth="46320" windowHeight="25260" firstSheet="2" activeTab="2" xr2:uid="{00000000-000D-0000-FFFF-FFFF00000000}"/>
  </bookViews>
  <sheets>
    <sheet name="GUIDE &gt;Project Delivery Process" sheetId="2" r:id="rId1"/>
    <sheet name="NOTES &gt;Project Delivery Process" sheetId="3" r:id="rId2"/>
    <sheet name="GLOSSARY &gt;Project Delivery Proc" sheetId="1" r:id="rId3"/>
    <sheet name="Project parameters" sheetId="4" r:id="rId4"/>
    <sheet name="Social Value Themes &amp; Outcomes " sheetId="5" r:id="rId5"/>
    <sheet name="2030 Strategy Themes &amp; Commitme" sheetId="6" r:id="rId6"/>
    <sheet name="Some funding opps (Nov2021)" sheetId="7" r:id="rId7"/>
    <sheet name="Carbon Footprinting Canal Areas" sheetId="9" r:id="rId8"/>
    <sheet name="Carbon Reduction Opportunities" sheetId="10" r:id="rId9"/>
  </sheets>
  <definedNames>
    <definedName name="_xlchart.v1.0" hidden="1">'Carbon Footprinting Canal Areas'!$B$2:$C$16</definedName>
    <definedName name="_xlchart.v1.1" hidden="1">'Carbon Footprinting Canal Areas'!$D$2:$D$16</definedName>
    <definedName name="_xlchart.v1.10" hidden="1">'Carbon Footprinting Canal Areas'!$B$77:$C$91</definedName>
    <definedName name="_xlchart.v1.11" hidden="1">'Carbon Footprinting Canal Areas'!$D$77:$D$91</definedName>
    <definedName name="_xlchart.v1.12" hidden="1">'Carbon Footprinting Canal Areas'!$B$92:$C$106</definedName>
    <definedName name="_xlchart.v1.13" hidden="1">'Carbon Footprinting Canal Areas'!$D$92:$D$106</definedName>
    <definedName name="_xlchart.v1.14" hidden="1">'Carbon Footprinting Canal Areas'!$B$107:$C$121</definedName>
    <definedName name="_xlchart.v1.15" hidden="1">'Carbon Footprinting Canal Areas'!$D$107:$D$121</definedName>
    <definedName name="_xlchart.v1.16" hidden="1">'Carbon Footprinting Canal Areas'!$B$122:$C$136</definedName>
    <definedName name="_xlchart.v1.17" hidden="1">'Carbon Footprinting Canal Areas'!$D$122:$D$136</definedName>
    <definedName name="_xlchart.v1.18" hidden="1">'Carbon Footprinting Canal Areas'!$B$137:$C$151</definedName>
    <definedName name="_xlchart.v1.19" hidden="1">'Carbon Footprinting Canal Areas'!$D$137:$D$151</definedName>
    <definedName name="_xlchart.v1.2" hidden="1">'Carbon Footprinting Canal Areas'!$B$17:$C$31</definedName>
    <definedName name="_xlchart.v1.20" hidden="1">'Carbon Footprinting Canal Areas'!$B$152:$C$166</definedName>
    <definedName name="_xlchart.v1.21" hidden="1">'Carbon Footprinting Canal Areas'!$D$152:$D$166</definedName>
    <definedName name="_xlchart.v1.22" hidden="1">'Carbon Footprinting Canal Areas'!$B$167:$C$181</definedName>
    <definedName name="_xlchart.v1.23" hidden="1">'Carbon Footprinting Canal Areas'!$D$167:$D$181</definedName>
    <definedName name="_xlchart.v1.24" hidden="1">'Carbon Footprinting Canal Areas'!$B$182:$C$196</definedName>
    <definedName name="_xlchart.v1.25" hidden="1">'Carbon Footprinting Canal Areas'!$D$182:$D$196</definedName>
    <definedName name="_xlchart.v1.26" hidden="1">'Carbon Footprinting Canal Areas'!$B$197:$C$211</definedName>
    <definedName name="_xlchart.v1.27" hidden="1">'Carbon Footprinting Canal Areas'!$D$197:$D$211</definedName>
    <definedName name="_xlchart.v1.3" hidden="1">'Carbon Footprinting Canal Areas'!$D$17:$D$31</definedName>
    <definedName name="_xlchart.v1.4" hidden="1">'Carbon Footprinting Canal Areas'!$B$32:$C$46</definedName>
    <definedName name="_xlchart.v1.5" hidden="1">'Carbon Footprinting Canal Areas'!$D$32:$D$46</definedName>
    <definedName name="_xlchart.v1.6" hidden="1">'Carbon Footprinting Canal Areas'!$B$47:$C$61</definedName>
    <definedName name="_xlchart.v1.7" hidden="1">'Carbon Footprinting Canal Areas'!$D$47:$D$61</definedName>
    <definedName name="_xlchart.v1.8" hidden="1">'Carbon Footprinting Canal Areas'!$B$62:$C$76</definedName>
    <definedName name="_xlchart.v1.9" hidden="1">'Carbon Footprinting Canal Areas'!$D$62:$D$76</definedName>
  </definedNames>
  <calcPr calcId="191028"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9" l="1"/>
  <c r="F3" i="9"/>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alcChain>
</file>

<file path=xl/sharedStrings.xml><?xml version="1.0" encoding="utf-8"?>
<sst xmlns="http://schemas.openxmlformats.org/spreadsheetml/2006/main" count="1948" uniqueCount="655">
  <si>
    <t>CANAL STRATEGY DELIVERY SCHEDULE</t>
  </si>
  <si>
    <t>PROJECT IDENTITY</t>
  </si>
  <si>
    <t>VALIDATE &amp; ESTABLISH</t>
  </si>
  <si>
    <t>COLLABORATE</t>
  </si>
  <si>
    <t>DEVELOP</t>
  </si>
  <si>
    <t>INCORPORATE</t>
  </si>
  <si>
    <t>A project is tabled that has a broad starting cost and basis for meeting strategic goals</t>
  </si>
  <si>
    <t xml:space="preserve">Validate the project within the Canal Strategy by using the Project Description (the ingredients) and Placemaking Framework (the Canal Districts). Also validate the project outcomes according to the Relative Grading tools (Tab 1 - project parameters) to identify strategic outcomes potential for Canal Strategy and key starting points (costs, project lead) for ongoing planning. </t>
  </si>
  <si>
    <t xml:space="preserve">Establish the role of SDC as Encourager, Enabler or Leader in developing the project when a new project comes to light or is identified, based on initial scoping and validation. </t>
  </si>
  <si>
    <t>Ascertain project lead organisation and any collaborative opportunities from throughout the Canal district (or beyond). Refer to Evidence Base Summary for stakeholder engagement and innovative opportunities</t>
  </si>
  <si>
    <t>Discuss need, delivery and sustainability opportunities and considerations whilst the project is in its infancy and in order to inform making the case for the project; and make plans to review during the project.</t>
  </si>
  <si>
    <t>Outline any post-delivery opportunities, monitoring and observations/potential for learning, for inclusion into the District Placemaking Framework and Canal Strategy literature; and which can be applied to future project development within the Canal Strategy.</t>
  </si>
  <si>
    <t>Securing Funding. Rooting a project business case in the Canals Vision and Strategy</t>
  </si>
  <si>
    <t xml:space="preserve">(a) Does the project already have financial resources from anyone? 
(b) Does the project have any ‘in kind’ resources available to it? Can these be valued? (potential for matched funding). 
</t>
  </si>
  <si>
    <t xml:space="preserve">(a) Is the project fully funded or is there a funding gap? 
(b) Is there a role for SDC in facilitating closing the funding gap (NOTE 1)   
</t>
  </si>
  <si>
    <t xml:space="preserve">If the project is already funded and there is potential for collaboration – see NOTE 3
If the project is already funded and collaboration is unrealistic – see NOTE 4
If the project is unfunded or there is a funding gap (and potential for collaboration) – see NOTE 5                      
</t>
  </si>
  <si>
    <t xml:space="preserve">(a) Develop the financial plan for the project; and its ongoing sustainability if appropriate
(b) Develop any associated funding applications
</t>
  </si>
  <si>
    <t xml:space="preserve">(a) Identify any opportunities for building on existing activities should future funding become available 
(b) Identify learning from financial packages and performance to date
</t>
  </si>
  <si>
    <t>Cumulative Opportunity: Using the Canal Vision and Strategy to optimise funding eligibility and spending by coordinating collective objectives across projects or themes or geography</t>
  </si>
  <si>
    <t xml:space="preserve">(a) Is there a clear project lead? Or can a lead be easily identified?
(public/private/
Community/voluntary
Sector)
(b) Is the project proposed from a single organisation or a partnership? If the latter, who are the partners
</t>
  </si>
  <si>
    <t>(a) Can the project be linked to any other projects already known about in the same Canal District? In another canal district? Across a common theme? (NOTE 2) (b) Does SDC need to lead or facilitate securing a lead partner and/or a project partnership?</t>
  </si>
  <si>
    <t>(a) Develop the project partnership and delivery roles and responsibilities, agreements, coordination, reporting, monitoring processes etc</t>
  </si>
  <si>
    <t xml:space="preserve">(a) Identify partnerships which can continue to support future projects
(b) Identify learning from partnership development and delivery for future project benefit 
</t>
  </si>
  <si>
    <t>Vision and Strategy application</t>
  </si>
  <si>
    <t>What drivers in the Canal Strategy does this align to? What Canal Districts are involved?</t>
  </si>
  <si>
    <t>What ingredients does the project align to?</t>
  </si>
  <si>
    <t>What can we learn about which ingredients are best applied in different Canal Districts and how they work, to inform future project activity</t>
  </si>
  <si>
    <t xml:space="preserve">A funding opportunity is available for any new project  provided it meets certain criteria. e.g. the criteria could be cost-specific, meet social outcomes or environmentally sound. </t>
  </si>
  <si>
    <t xml:space="preserve">Validate the idea/potential within the Canal Strategy by using the Project Description (the ingredients) and Placemaking Framework (the Canal Districts). Also validate the project outcomes according to the Relative Grading tools (Tab 1 - project parameters) to identify strategic outcomes potential for Canal Strategy and key starting points (costs, project lead) for ongoing planning. </t>
  </si>
  <si>
    <t xml:space="preserve">Establish the role of SDC as Encourager, Enabler or Leader in developing a project when a new opportunity comes to light or is identified, based on initial scoping and validation. </t>
  </si>
  <si>
    <t>Ascertain potential to identify a likely project lead and/or collaborative and partnership opportunities from throughout the Canal district (or beyond) based on the potential of ideas to develop into viable projects. Refer to Evidence Base Summary for stakeholder engagement and innovative opportunities</t>
  </si>
  <si>
    <t>Develop and refine ideas into viable projects delivering Canal relevant outcomes. Discuss any delivery opportunities and considerations whilst the project is in its infancy and make plans to review during the works.</t>
  </si>
  <si>
    <t>Outline any post-delivery opportunities and observations for inclusion into the District Placemaking Framework and Canal Strategy literature</t>
  </si>
  <si>
    <t xml:space="preserve">(a) For any new funding source being considered - check details of eligibility to establish potential for use. (b) What is the realism of there being any financial resources to support the idea if it can be developed into a project - either from proposers/supporters or externally
</t>
  </si>
  <si>
    <t xml:space="preserve">(a) Is it realistic to consider a financial package could be assembled? (b) is there a need for SDC to lead or facilitate further investigation of potential new funding sources? 
</t>
  </si>
  <si>
    <t xml:space="preserve">If the project could potentially have its funding available  – see NOTE 6
If the project is unfunded or there is a funding gap  – see NOTE 5                      
</t>
  </si>
  <si>
    <t>Cumulative Opportunity: Using the Canal Vision and Strategy to optimise funding eligibility and spendingby coordinating collective objectives across projects or themes or geography</t>
  </si>
  <si>
    <t xml:space="preserve">(a) Can a potential project lead be easily identified?
(public/private/
Community/voluntary
Sector)
(b) Will it need or should it develop as a project partnership? If the latter, who needs to be included as partners?
</t>
  </si>
  <si>
    <t>(a) Can the idea be linked to or build on any other projects already known about in the same Canal District? In another canal district? Across a common theme? (NOTE 2) (b) Does SDC need to lead or facilitate securing a lead partner and/or a project partnership?</t>
  </si>
  <si>
    <t>Aim to take a partner co-production/design approach to developing project idea and partnerships</t>
  </si>
  <si>
    <t>CANAL STRATEGY DELIVERY NOTES:</t>
  </si>
  <si>
    <t>Note 1:</t>
  </si>
  <si>
    <t>Possible ways in which SDC could help in closing a funding gap:</t>
  </si>
  <si>
    <t>• Through the planning process e.g. use of biodiversity net gain potential; links with green infrastructure initiatives; use of CIL/S106 agreements; building canal benefits into planning applications where appropriate and feasible</t>
  </si>
  <si>
    <t>• Through procurement – social value outcomes</t>
  </si>
  <si>
    <t>• Through linking any inward investment activities with GFirst LEP, to achieving potential canal benefits</t>
  </si>
  <si>
    <t>• Through wider work with potential investors/investing organisations (e.g. banks, including those with social intentions eg Triodos Bank)</t>
  </si>
  <si>
    <t>• Through direct support in developing third party funding applications; or crowd funding pitches</t>
  </si>
  <si>
    <t>• Through direct financial contributions to a project</t>
  </si>
  <si>
    <t>• Through making SDC funding applications where appropriate</t>
  </si>
  <si>
    <t>Note 2:</t>
  </si>
  <si>
    <t>Potential for linking activities; for example:</t>
  </si>
  <si>
    <t>• Linking across ingredients:</t>
  </si>
  <si>
    <t>– is there potential to use the planning process to bring different ingredients together</t>
  </si>
  <si>
    <t>– are there other ways in which ingredients can be linked together to create a more comprehensive approach? Linking within their wider groupings (e.g. green infrastructure and biodiversity, infrastructure and utilities) as well as across the wider groupings (e.g. Movement and Green Infrastructure)</t>
  </si>
  <si>
    <t>– Linking across themes – is there potential to link using the three Canal Visions themes of crossings, clustering, connections</t>
  </si>
  <si>
    <t xml:space="preserve">– Is there potential to link across time horizons - can any short term and longer term projects be combined? </t>
  </si>
  <si>
    <t>– Is there potential to link projects with common types of partners or within the same partnership?</t>
  </si>
  <si>
    <t>Note 3:</t>
  </si>
  <si>
    <t>Project is funded and there is potential for collaboration – points to consider:</t>
  </si>
  <si>
    <t>Can collaboration be achieved within known timescales attached to the funding?</t>
  </si>
  <si>
    <t>Can additional funding accommodate additional elements arising from collaboration?</t>
  </si>
  <si>
    <t>NO</t>
  </si>
  <si>
    <t>YES</t>
  </si>
  <si>
    <t>Is there any scope to influence the project as it stands in order to gain more Canal-related benefit?</t>
  </si>
  <si>
    <t>Can existing funding act as a match for a larger project?</t>
  </si>
  <si>
    <t xml:space="preserve">Potential exists for a greater and more collaborative project - </t>
  </si>
  <si>
    <t>BUT is it still deliverable within the timescales?</t>
  </si>
  <si>
    <t>Note 4:</t>
  </si>
  <si>
    <t>Project is funded but collaboration is not feasible:</t>
  </si>
  <si>
    <t>• Test whether there is any scope to influence the project as it stands, to gain more Canal-related benefit</t>
  </si>
  <si>
    <t>Note 5:</t>
  </si>
  <si>
    <t>Project is unfunded or there is a funding gap; points to test:</t>
  </si>
  <si>
    <t>1. Is there a project partnership/lead</t>
  </si>
  <si>
    <t>2. Can a sound case for the project be made, based on evidenced need and the potential for financial sustainability long-term?</t>
  </si>
  <si>
    <t>Scoping external funding potential:</t>
  </si>
  <si>
    <t>3. What might the funding opportunities be that accord with the project intentions - from partners, from investors, from external funding sources?</t>
  </si>
  <si>
    <t>Review funding guide e.g. Funding Opportunties Bulletin and Gloucestershire Voluntary and Community Sector Alliance (also see Funding Opportunities Tab):</t>
  </si>
  <si>
    <t>Can a project lead (and partnership, if appropriate) be assembled?</t>
  </si>
  <si>
    <t>• are there any changes or adjustments that might need to be made to the project to achieve a fit with any funding?</t>
  </si>
  <si>
    <t>Is it realistic to progress?</t>
  </si>
  <si>
    <t>With further research and development, could this be achieved?</t>
  </si>
  <si>
    <t>• are changes or adjustments acceptable? The principle should be one of NOT manipulating projects to fit funding streams.</t>
  </si>
  <si>
    <t>Or 'park' as an idea?</t>
  </si>
  <si>
    <t>Note 6:</t>
  </si>
  <si>
    <t>Potential for new funding opportunities to support new project ideas - points to test</t>
  </si>
  <si>
    <t xml:space="preserve"> • What is the project idea; how does it fit the Canal Strategy and deliver appropriate outcomes?</t>
  </si>
  <si>
    <t>• Are the ideas and outcomes ones that have a fit with the possible new source of funding?</t>
  </si>
  <si>
    <t>• Are there any adjustments that might need to be made to the project idea, to achieve a fit with any funding?</t>
  </si>
  <si>
    <t>• Are adjustments accceptable. The principle should be one of not manipulating projects to fit funding streams</t>
  </si>
  <si>
    <t>• Does the developing project have champions and buy in? Without these it may not succeed through development stages.</t>
  </si>
  <si>
    <t xml:space="preserve">• Does the project still conform with original vision and objectives after changes? </t>
  </si>
  <si>
    <t>• Are there any time risks/dependencies associated with any project adjustments made? And with the new funding source? Are these acceptable/compatible?</t>
  </si>
  <si>
    <t>GLOSSARY</t>
  </si>
  <si>
    <t>COST THRESHOLDS (AS OF NOVEMBER 2021)</t>
  </si>
  <si>
    <t>Low</t>
  </si>
  <si>
    <t>An estimated project delivery cost indicated in Pounds Sterling totalling up to £250,000</t>
  </si>
  <si>
    <t>Medium</t>
  </si>
  <si>
    <t>An estimated project delivery cost indicated in Pounds Sterling totalling between £250,000 and £1,000,000</t>
  </si>
  <si>
    <t>High</t>
  </si>
  <si>
    <t>An estimated project delivery cost indicated in Pounds Sterling totalling over £1,000,000</t>
  </si>
  <si>
    <t>SDC role:</t>
  </si>
  <si>
    <t>Leader</t>
  </si>
  <si>
    <t>SDC has the most collaborative responsibility for a project that is valid in the Canals Strategy, and strives to set the standards for its successful implimentation</t>
  </si>
  <si>
    <t>Enabler</t>
  </si>
  <si>
    <t>SDC has a shared responsibility and influence in partnerships and projects, and sometimes as a facilitator to the projects in the Canals Strategy</t>
  </si>
  <si>
    <t>Encourager</t>
  </si>
  <si>
    <t>SDC has only an indirect influence and can provide information and incentives to encourage behaviours and strategies that make positive contributions towards the Canals Strategy</t>
  </si>
  <si>
    <t>Carbon Footprinting Canal Areas</t>
  </si>
  <si>
    <t>A Consumption Based Approach</t>
  </si>
  <si>
    <t>This analysis is based on a consumption-based approach to carbon footprinting and uses data from the Impact Tool, an online carbon calculator tool produced by the Centre for Sustainable Energy in partnership with the University of Exeter and with funding from the Department of Business, Energy and Industrial Strategy (BEIS) and the UKRI Strategic Priorities Fund.</t>
  </si>
  <si>
    <t>Per Strategy Area</t>
  </si>
  <si>
    <t xml:space="preserve">This consumption-based approach to carbon footprinting relies on data at household or address-level that is then aggregated in order to estimate a footprint size for a given geography (e.g. a parish, ward, LSOA etc.). In this case, the data has been aggregated to provide a separate community-scale carbon footprint for each of the fourteen defined areas along the canal. </t>
  </si>
  <si>
    <t>Categories of Carbon Emissions</t>
  </si>
  <si>
    <t xml:space="preserve">This type of carbon footprint considers the way in which residents live, and includes upstream and downstream emissions associated with the consumption of goods and services. The analysis divides consumption emissions into five categories:
Housing
Travel
Food and diet
Other goods and services
Waste
</t>
  </si>
  <si>
    <t>A detailed methodology paper outlining the calculation process and sources of data can be found on the Impact Tool website here: https://impact-tool.org.uk/static/doc/Impact-methodology-paper-v1.6.pdf.</t>
  </si>
  <si>
    <t>Carbon Reduction Opportunity</t>
  </si>
  <si>
    <t>Define</t>
  </si>
  <si>
    <t>Emissions Categories</t>
  </si>
  <si>
    <t>Social Outcomes</t>
  </si>
  <si>
    <t>SDC Social outcome measures:</t>
  </si>
  <si>
    <t>Themes</t>
  </si>
  <si>
    <t>Adopted SDC TOMs</t>
  </si>
  <si>
    <t>Outcomes</t>
  </si>
  <si>
    <t>Measures</t>
  </si>
  <si>
    <t>2030 Strategy cross referencing</t>
  </si>
  <si>
    <t>1-13 Themes</t>
  </si>
  <si>
    <t>The 13 strategy themes described in "The 2030 Strategy" by Stroud District Council (Autumn 2020). These include 7 themes providing context and 6 cross-cutting themes that provide the scope for action</t>
  </si>
  <si>
    <t>Ref</t>
  </si>
  <si>
    <t>Project Description</t>
  </si>
  <si>
    <t>Type</t>
  </si>
  <si>
    <t>RELATIVE GRADING</t>
  </si>
  <si>
    <t>Delivery term</t>
  </si>
  <si>
    <t>Carbon reduction opportunities</t>
  </si>
  <si>
    <t>Social outcomes</t>
  </si>
  <si>
    <t>Cost  threshold</t>
  </si>
  <si>
    <t xml:space="preserve">Cost Notes: Project scaleable between         L-M-H thresholds?   Y / N </t>
  </si>
  <si>
    <t>Strategy 2030 themes (7)</t>
  </si>
  <si>
    <t>Implemented</t>
  </si>
  <si>
    <t>Completed</t>
  </si>
  <si>
    <t>Project contributes to opportunities to reduce carbon:</t>
  </si>
  <si>
    <t>Project contributes to Social Value Themes:</t>
  </si>
  <si>
    <t>Project contributes to 2030 Strategy Themes:</t>
  </si>
  <si>
    <t>2030 Strategy Key Priorities Projects primarily contribute to:</t>
  </si>
  <si>
    <t>Housing</t>
  </si>
  <si>
    <t>Travel</t>
  </si>
  <si>
    <t>Food &amp; Diet</t>
  </si>
  <si>
    <t>Other Goods &amp; Services</t>
  </si>
  <si>
    <t>Waste</t>
  </si>
  <si>
    <t>Jobs</t>
  </si>
  <si>
    <t>Growth</t>
  </si>
  <si>
    <t>Social</t>
  </si>
  <si>
    <t>Environment</t>
  </si>
  <si>
    <t>Innovation</t>
  </si>
  <si>
    <t>Energy</t>
  </si>
  <si>
    <t>Built Environment</t>
  </si>
  <si>
    <t>Natural Environment</t>
  </si>
  <si>
    <t>Mobility</t>
  </si>
  <si>
    <t>Our Economy</t>
  </si>
  <si>
    <t>Waste &amp; Resources</t>
  </si>
  <si>
    <t>Community</t>
  </si>
  <si>
    <t xml:space="preserve">  SORT  </t>
  </si>
  <si>
    <t xml:space="preserve">    SORT  </t>
  </si>
  <si>
    <t xml:space="preserve">      SORT  </t>
  </si>
  <si>
    <t>1</t>
  </si>
  <si>
    <t>Signposting, Navigation &amp; Trail finding</t>
  </si>
  <si>
    <t>Movement</t>
  </si>
  <si>
    <t>Low Hanging</t>
  </si>
  <si>
    <t>✔</t>
  </si>
  <si>
    <t>LOW</t>
  </si>
  <si>
    <t>Y - upwards</t>
  </si>
  <si>
    <t>M:Accelerate Modal Shift</t>
  </si>
  <si>
    <t>2</t>
  </si>
  <si>
    <t>Lighting</t>
  </si>
  <si>
    <t>E:Mainstream Renewables</t>
  </si>
  <si>
    <t>3</t>
  </si>
  <si>
    <t>Connections and Interchanges</t>
  </si>
  <si>
    <t>MEDIUM</t>
  </si>
  <si>
    <t>4</t>
  </si>
  <si>
    <t>Pride in Public Transport</t>
  </si>
  <si>
    <t>Long</t>
  </si>
  <si>
    <t>HIGH</t>
  </si>
  <si>
    <t>N</t>
  </si>
  <si>
    <t>5</t>
  </si>
  <si>
    <t>Less Cars - More People</t>
  </si>
  <si>
    <t>6</t>
  </si>
  <si>
    <t>Accessible Townscape</t>
  </si>
  <si>
    <t>7</t>
  </si>
  <si>
    <t>Prioritise Active Travel</t>
  </si>
  <si>
    <t>Meanwhile</t>
  </si>
  <si>
    <t>Short</t>
  </si>
  <si>
    <t>8</t>
  </si>
  <si>
    <t>Park and Move</t>
  </si>
  <si>
    <t>On-going</t>
  </si>
  <si>
    <t>Y - downwards</t>
  </si>
  <si>
    <t>9</t>
  </si>
  <si>
    <t>Reclaim Roads</t>
  </si>
  <si>
    <t>10</t>
  </si>
  <si>
    <t>Connecting the Banks</t>
  </si>
  <si>
    <t>E: Detail the Vision</t>
  </si>
  <si>
    <t>11</t>
  </si>
  <si>
    <t>Walking on Water</t>
  </si>
  <si>
    <t>12</t>
  </si>
  <si>
    <t>Future Canal Building Interfaces</t>
  </si>
  <si>
    <t>Urban Form</t>
  </si>
  <si>
    <t>W:Communicate the Waste Hierarchy</t>
  </si>
  <si>
    <t>13</t>
  </si>
  <si>
    <t>Future Canal Building Typologies</t>
  </si>
  <si>
    <t>BE: Retrofit Challenge</t>
  </si>
  <si>
    <t>14</t>
  </si>
  <si>
    <t>Canal Gateways &amp;  Landmarking</t>
  </si>
  <si>
    <t>15</t>
  </si>
  <si>
    <t>Flanking the Canal</t>
  </si>
  <si>
    <t>Y - u &amp; d</t>
  </si>
  <si>
    <t>16</t>
  </si>
  <si>
    <t>Urban &amp; Rural Identities &amp; Transitions</t>
  </si>
  <si>
    <t>Horizon</t>
  </si>
  <si>
    <t>NE:Embed Holistic Approach</t>
  </si>
  <si>
    <t>17</t>
  </si>
  <si>
    <t>Canal Side Living</t>
  </si>
  <si>
    <t>Uses &amp; Activity</t>
  </si>
  <si>
    <t>18</t>
  </si>
  <si>
    <t>Canal Side Enterprise</t>
  </si>
  <si>
    <t>19</t>
  </si>
  <si>
    <t>Canal Hub: Cultural &amp; Social</t>
  </si>
  <si>
    <t>20</t>
  </si>
  <si>
    <t>Diversify Activity</t>
  </si>
  <si>
    <t>21</t>
  </si>
  <si>
    <t>Floats my Boat</t>
  </si>
  <si>
    <t>22</t>
  </si>
  <si>
    <t>Public Art</t>
  </si>
  <si>
    <t>C:District Dialogue</t>
  </si>
  <si>
    <t>23</t>
  </si>
  <si>
    <t>Residential Moorings</t>
  </si>
  <si>
    <t>24</t>
  </si>
  <si>
    <t>Linking Canopy</t>
  </si>
  <si>
    <t>Green Infrastructure &amp; Biodiversity</t>
  </si>
  <si>
    <t>25</t>
  </si>
  <si>
    <t>Multi-functional, Canal Side Public Realm</t>
  </si>
  <si>
    <t>26</t>
  </si>
  <si>
    <t>Canal Hub: Connecting with Nature</t>
  </si>
  <si>
    <t>27</t>
  </si>
  <si>
    <t>Building for Nature Interventions</t>
  </si>
  <si>
    <t>28</t>
  </si>
  <si>
    <t>Natural Wayfinding</t>
  </si>
  <si>
    <t>29</t>
  </si>
  <si>
    <t>Canal Habitats &amp; Species</t>
  </si>
  <si>
    <t>30</t>
  </si>
  <si>
    <t>Wild Banks</t>
  </si>
  <si>
    <t>31</t>
  </si>
  <si>
    <t>Carbon Sequestration</t>
  </si>
  <si>
    <t>Infrastructure &amp; Utilities</t>
  </si>
  <si>
    <t>32</t>
  </si>
  <si>
    <t>Energy Generation</t>
  </si>
  <si>
    <t>33</t>
  </si>
  <si>
    <t>Pride in Innovation &amp; Quality</t>
  </si>
  <si>
    <t>34</t>
  </si>
  <si>
    <t>Water Management</t>
  </si>
  <si>
    <t>35</t>
  </si>
  <si>
    <t>The Seasonal Canal</t>
  </si>
  <si>
    <t>Events, Programmes</t>
  </si>
  <si>
    <t>36</t>
  </si>
  <si>
    <t>Our Canal</t>
  </si>
  <si>
    <t>37</t>
  </si>
  <si>
    <t>Social Prescribing</t>
  </si>
  <si>
    <t>38</t>
  </si>
  <si>
    <t>The Classroom Corridor</t>
  </si>
  <si>
    <t>39</t>
  </si>
  <si>
    <t>Canal Branding &amp; Marketing</t>
  </si>
  <si>
    <t>40</t>
  </si>
  <si>
    <t>Varied events on vacant sites/space</t>
  </si>
  <si>
    <t>2030 Strategy Key Priorities:</t>
  </si>
  <si>
    <t>Energy: Mainstream Renewables</t>
  </si>
  <si>
    <t>Built Environment: Retrofit Challenge</t>
  </si>
  <si>
    <t>Natural Environment: Embed Holistic Approach</t>
  </si>
  <si>
    <t>Mobility: Accelerate Modal Shift</t>
  </si>
  <si>
    <t>Economy: Detail the Vision</t>
  </si>
  <si>
    <t>Waste: Communicate the Waste Hierarchy</t>
  </si>
  <si>
    <t>Community: District Dialogue</t>
  </si>
  <si>
    <t>Jobs: Promote local skills &amp; employment</t>
  </si>
  <si>
    <t>Growth: Supporting Growth of Responsible Regional Business</t>
  </si>
  <si>
    <t>Social: Healthier, Safer and more Resilient Communities</t>
  </si>
  <si>
    <t>Environment: Decarbonising and Safeguarding our World</t>
  </si>
  <si>
    <t>Innovation: Promoting Social Innovation</t>
  </si>
  <si>
    <t>Ref:</t>
  </si>
  <si>
    <t>More local people in employment</t>
  </si>
  <si>
    <t>Fair Work</t>
  </si>
  <si>
    <t>More opportunities for disadvantaged people</t>
  </si>
  <si>
    <t>Improved skills</t>
  </si>
  <si>
    <t>Improved skills for disadvantaged people</t>
  </si>
  <si>
    <t>Improved skills for a low carbon transition</t>
  </si>
  <si>
    <t>Improved employability of young people</t>
  </si>
  <si>
    <t>More opportunities for local MSMEs
and VCSEs</t>
  </si>
  <si>
    <t>Improving staff wellbeing and mental
health</t>
  </si>
  <si>
    <t>Reducing inequalities</t>
  </si>
  <si>
    <t>Ethical Procurement is promoted</t>
  </si>
  <si>
    <t>Cyber security risks are reduced</t>
  </si>
  <si>
    <t>Social Value embedded in the supply chain</t>
  </si>
  <si>
    <t>Supporting workers, SMEs and VCSEs
to face the COVID-19 crisis</t>
  </si>
  <si>
    <t>Crime is reduced</t>
  </si>
  <si>
    <t>Creating a healthier community</t>
  </si>
  <si>
    <t>Vulnerable people are helped to live
independently</t>
  </si>
  <si>
    <t>More working with the Community</t>
  </si>
  <si>
    <t>Supporting communities to deal with
the COVID-19 crisis</t>
  </si>
  <si>
    <t>Carbon emissions are reduced</t>
  </si>
  <si>
    <t>Air pollution is reduced</t>
  </si>
  <si>
    <t>Safeguarding the natural environment</t>
  </si>
  <si>
    <t>Resource efficiency and circular
economy solutions are promoted</t>
  </si>
  <si>
    <t>Sustainable Procurement is promoted</t>
  </si>
  <si>
    <t>COVID-19 environmental response</t>
  </si>
  <si>
    <t>Social innovation to create local skills
and employment</t>
  </si>
  <si>
    <t>Social innovation to enable healthier
safer and more resilient communities</t>
  </si>
  <si>
    <t>Social innovation to safeguard the
environment and respond to the
climate emergency</t>
  </si>
  <si>
    <t>Urabn Form</t>
  </si>
  <si>
    <t xml:space="preserve">
Natural Environment</t>
  </si>
  <si>
    <t>Exemplar</t>
  </si>
  <si>
    <t>E1</t>
  </si>
  <si>
    <t>E2</t>
  </si>
  <si>
    <t>E3</t>
  </si>
  <si>
    <t>E4</t>
  </si>
  <si>
    <t>E5</t>
  </si>
  <si>
    <t>E6</t>
  </si>
  <si>
    <t>E7</t>
  </si>
  <si>
    <t>E8</t>
  </si>
  <si>
    <t>E9</t>
  </si>
  <si>
    <t>E10</t>
  </si>
  <si>
    <t>BE1</t>
  </si>
  <si>
    <t>BE2</t>
  </si>
  <si>
    <t>BE3</t>
  </si>
  <si>
    <t>BE4</t>
  </si>
  <si>
    <t>BE5</t>
  </si>
  <si>
    <t>BE6</t>
  </si>
  <si>
    <t>BE7</t>
  </si>
  <si>
    <t>BE8</t>
  </si>
  <si>
    <t>BE9</t>
  </si>
  <si>
    <t>BE10</t>
  </si>
  <si>
    <t>BE11</t>
  </si>
  <si>
    <t>BE12</t>
  </si>
  <si>
    <t>BE13</t>
  </si>
  <si>
    <t>NE1</t>
  </si>
  <si>
    <t>NE2</t>
  </si>
  <si>
    <t>NE3</t>
  </si>
  <si>
    <t>NE4</t>
  </si>
  <si>
    <t>NE5</t>
  </si>
  <si>
    <t>NE6</t>
  </si>
  <si>
    <t>NE7</t>
  </si>
  <si>
    <t>NE8</t>
  </si>
  <si>
    <t>NE9</t>
  </si>
  <si>
    <t>NE10</t>
  </si>
  <si>
    <t>NE11</t>
  </si>
  <si>
    <t>NE12</t>
  </si>
  <si>
    <t>M1</t>
  </si>
  <si>
    <t>M2</t>
  </si>
  <si>
    <t>M3</t>
  </si>
  <si>
    <t>M4</t>
  </si>
  <si>
    <t>M5</t>
  </si>
  <si>
    <t>M6</t>
  </si>
  <si>
    <t>M7</t>
  </si>
  <si>
    <t>M9</t>
  </si>
  <si>
    <t>M10</t>
  </si>
  <si>
    <t>EC1</t>
  </si>
  <si>
    <t>EC2</t>
  </si>
  <si>
    <t>EC3</t>
  </si>
  <si>
    <t>EC4</t>
  </si>
  <si>
    <t>EC5</t>
  </si>
  <si>
    <t>EC6</t>
  </si>
  <si>
    <t>EC7</t>
  </si>
  <si>
    <t>EC8</t>
  </si>
  <si>
    <t>W1</t>
  </si>
  <si>
    <t>W2</t>
  </si>
  <si>
    <t>W3</t>
  </si>
  <si>
    <t>W4</t>
  </si>
  <si>
    <t>W5</t>
  </si>
  <si>
    <t>W6</t>
  </si>
  <si>
    <t>W7</t>
  </si>
  <si>
    <t>W8</t>
  </si>
  <si>
    <t>W9</t>
  </si>
  <si>
    <t>C1</t>
  </si>
  <si>
    <t>C2</t>
  </si>
  <si>
    <t>C3</t>
  </si>
  <si>
    <t>C4</t>
  </si>
  <si>
    <t>C5</t>
  </si>
  <si>
    <t>C6</t>
  </si>
  <si>
    <t>C7</t>
  </si>
  <si>
    <t>C8</t>
  </si>
  <si>
    <t>C9</t>
  </si>
  <si>
    <t>C10</t>
  </si>
  <si>
    <t>C11</t>
  </si>
  <si>
    <t>C12</t>
  </si>
  <si>
    <t>C13</t>
  </si>
  <si>
    <t>Renewable Tariff</t>
  </si>
  <si>
    <t xml:space="preserve">On-Site Renewables
</t>
  </si>
  <si>
    <t>Housing Stock Renewables</t>
  </si>
  <si>
    <t>Land for Renewables</t>
  </si>
  <si>
    <t>Energy Networks</t>
  </si>
  <si>
    <t>Planning Policy</t>
  </si>
  <si>
    <t>Planning Constraints</t>
  </si>
  <si>
    <t>Community Energy</t>
  </si>
  <si>
    <t>Alternative Renewables</t>
  </si>
  <si>
    <t>Signposting</t>
  </si>
  <si>
    <r>
      <rPr>
        <sz val="6"/>
        <color indexed="8"/>
        <rFont val="Helvetica Neue Light"/>
      </rPr>
      <t xml:space="preserve">Efficiency Programme
</t>
    </r>
  </si>
  <si>
    <r>
      <rPr>
        <sz val="6"/>
        <color indexed="8"/>
        <rFont val="Helvetica Neue Light"/>
      </rPr>
      <t xml:space="preserve">Low Carbon Pathfinding
</t>
    </r>
  </si>
  <si>
    <r>
      <rPr>
        <sz val="6"/>
        <color indexed="8"/>
        <rFont val="Helvetica Neue Light"/>
      </rPr>
      <t xml:space="preserve">Energy awareness at work training
</t>
    </r>
  </si>
  <si>
    <r>
      <rPr>
        <sz val="6"/>
        <color indexed="8"/>
        <rFont val="Helvetica Neue Light"/>
      </rPr>
      <t xml:space="preserve">Heritage case study: the Museum in the Park
</t>
    </r>
  </si>
  <si>
    <r>
      <rPr>
        <sz val="6"/>
        <color indexed="8"/>
        <rFont val="Helvetica Neue Light"/>
      </rPr>
      <t xml:space="preserve">Financing through development
</t>
    </r>
  </si>
  <si>
    <r>
      <rPr>
        <sz val="6"/>
        <color indexed="8"/>
        <rFont val="Helvetica Neue Light"/>
      </rPr>
      <t xml:space="preserve">New development 
</t>
    </r>
  </si>
  <si>
    <r>
      <rPr>
        <sz val="6"/>
        <color indexed="8"/>
        <rFont val="Helvetica Neue Light"/>
      </rPr>
      <t xml:space="preserve">Homes
</t>
    </r>
  </si>
  <si>
    <t xml:space="preserve">Businesses
</t>
  </si>
  <si>
    <t>Enforcement</t>
  </si>
  <si>
    <t xml:space="preserve">Neighbourhood Plans
</t>
  </si>
  <si>
    <t xml:space="preserve">Market Town Regeneration 
</t>
  </si>
  <si>
    <t>Awards and incentives</t>
  </si>
  <si>
    <t xml:space="preserve">Support the take-up of renewable home energy systems and green tariffs
</t>
  </si>
  <si>
    <t>Our Land Management</t>
  </si>
  <si>
    <r>
      <rPr>
        <sz val="6"/>
        <color indexed="8"/>
        <rFont val="Helvetica Neue Light"/>
      </rPr>
      <t xml:space="preserve">Strategy for adaptation and mitigation
</t>
    </r>
  </si>
  <si>
    <t>Joined up working</t>
  </si>
  <si>
    <t>Using our land</t>
  </si>
  <si>
    <t>Planning Standards</t>
  </si>
  <si>
    <t>Natural Capital</t>
  </si>
  <si>
    <t>Nature Recovery</t>
  </si>
  <si>
    <t>Funding for Nature</t>
  </si>
  <si>
    <t>Canal Restoration</t>
  </si>
  <si>
    <t>Flood Management</t>
  </si>
  <si>
    <t xml:space="preserve">Tree Planting
</t>
  </si>
  <si>
    <t>Habitat Demonstration</t>
  </si>
  <si>
    <t>Staff Travel</t>
  </si>
  <si>
    <t>On-site Infrastructure</t>
  </si>
  <si>
    <t>Contractors</t>
  </si>
  <si>
    <t>Community Transport</t>
  </si>
  <si>
    <t>Settlement Planning</t>
  </si>
  <si>
    <t>Active Travel</t>
  </si>
  <si>
    <t>Strategic Working</t>
  </si>
  <si>
    <t>Nudges and Incentives</t>
  </si>
  <si>
    <t xml:space="preserve">Awareness
</t>
  </si>
  <si>
    <t>Procurement Practice</t>
  </si>
  <si>
    <t>Shorter Supply Chains</t>
  </si>
  <si>
    <t>Ethical Investments</t>
  </si>
  <si>
    <t>Infrastructure (including digital)</t>
  </si>
  <si>
    <t>Low Carbon Growth</t>
  </si>
  <si>
    <t>Skills</t>
  </si>
  <si>
    <t>Practice Standards</t>
  </si>
  <si>
    <t>PromotingLocal</t>
  </si>
  <si>
    <t xml:space="preserve">Procurement
</t>
  </si>
  <si>
    <t>Reuse</t>
  </si>
  <si>
    <t>Reduce and Refuse</t>
  </si>
  <si>
    <t>Recycle</t>
  </si>
  <si>
    <t>Policy &amp; Practice</t>
  </si>
  <si>
    <t xml:space="preserve">Targeted Reductions
</t>
  </si>
  <si>
    <t>Commercial and Agricultural Waste</t>
  </si>
  <si>
    <t xml:space="preserve">Funding Schemes
</t>
  </si>
  <si>
    <t xml:space="preserve">Messaging
</t>
  </si>
  <si>
    <t xml:space="preserve">Corporate Development Plan
</t>
  </si>
  <si>
    <t xml:space="preserve">Quality Systems
</t>
  </si>
  <si>
    <t>Monitoring and Reporting</t>
  </si>
  <si>
    <t>Social Return on Investment</t>
  </si>
  <si>
    <t xml:space="preserve">Staff Training
</t>
  </si>
  <si>
    <t>Governance</t>
  </si>
  <si>
    <t xml:space="preserve">Funding
</t>
  </si>
  <si>
    <t xml:space="preserve">Pledge
</t>
  </si>
  <si>
    <t xml:space="preserve">Diversity and Inclusion
</t>
  </si>
  <si>
    <t xml:space="preserve">Lifelong Learning
</t>
  </si>
  <si>
    <t xml:space="preserve">Arts and Culture
</t>
  </si>
  <si>
    <t xml:space="preserve">Incentivising
</t>
  </si>
  <si>
    <t>Information gathered October/November 2021. To be treated as indicative only as schemes may be subject to change over time. This is not a comprehensive list. It covers some possible funding sources, some of which are still in development. Always check for full details/clarification/updates.</t>
  </si>
  <si>
    <t>Funding/Investment opportunity</t>
  </si>
  <si>
    <t>Information Source</t>
  </si>
  <si>
    <t>Key priorities/main objectives</t>
  </si>
  <si>
    <t>Who can apply</t>
  </si>
  <si>
    <t>Application timetables (if known)</t>
  </si>
  <si>
    <t xml:space="preserve">Possible fit with 'Ingredients' </t>
  </si>
  <si>
    <t>Other comments</t>
  </si>
  <si>
    <t>uses/activities</t>
  </si>
  <si>
    <t>GI/biodiversity</t>
  </si>
  <si>
    <t>infra &amp; utilities</t>
  </si>
  <si>
    <t>Events, programmes</t>
  </si>
  <si>
    <t>Rural Community Energy Fund</t>
  </si>
  <si>
    <r>
      <rPr>
        <u/>
        <sz val="10"/>
        <color rgb="FF3366FF"/>
        <rFont val="Helvetica Neue"/>
      </rPr>
      <t>Rural Community Energy Fund - GOV.UK (www.gov.uk)…. https://www.swenergyhub.org.uk/</t>
    </r>
  </si>
  <si>
    <t xml:space="preserve">Provides (non capital) funding to community organisations to establish the feasibility of a renewable energy project and develop the business plan. Aims include helping rural communities to reduce energy costs or generate income from renewable energy and reinvest this income in the local area; and promoting rural growth through the creation of jobs and volunteering opportunities. Must reduce carbon emissions. </t>
  </si>
  <si>
    <t>Legally constituted community group benefitting the local community (e.g. CIC, Co-op, CIO, Town or Parish Council). Must be a community led project (+50% owned).</t>
  </si>
  <si>
    <t xml:space="preserve">Two stage application process; Stage 1 = feasibility study, Phase 2 = full business plan. Applications made via regional energy hubs. There is a SW Energy Hub. </t>
  </si>
  <si>
    <t>√</t>
  </si>
  <si>
    <t xml:space="preserve">This is not a grant scheme for small scale projects. It is likely projects will be of sufficient size to need planning permission; generating energy for a single building without exporting to the grid may not be eligible - intended for multiple buildings or single community buildings which will also feed into the grid. Detailed guidance available via the regional energy hub. Note the SW Energy Hub provides local capacity support for public sector and not for profit organisations on energy projects in developing community energy projects. </t>
  </si>
  <si>
    <t>National Lottery Heritage Fund (NLHF)  Area Based Schemes</t>
  </si>
  <si>
    <r>
      <rPr>
        <u/>
        <sz val="10"/>
        <color rgb="FF3366FF"/>
        <rFont val="Helvetica Neue"/>
      </rPr>
      <t xml:space="preserve">Area-based schemes and area action plans | The National Lottery Heritage Fund.     </t>
    </r>
    <r>
      <rPr>
        <sz val="11"/>
        <color indexed="8"/>
        <rFont val="Calibri"/>
      </rPr>
      <t>https://www.heritagefund.org.uk/funding/national-lottery-grants-heritage-250k-5m</t>
    </r>
  </si>
  <si>
    <r>
      <rPr>
        <sz val="10"/>
        <color indexed="8"/>
        <rFont val="Helvetica Neue"/>
      </rPr>
      <t> Aim of reviving economically disadvantaged areas by conserving, repairing and enhancing their distinct character for the benefit of local residents, workers and visitors. Needs to be a geography with a clear boundary that has built and/or natural features and a distinct character that is recognised either formally or informally. Described in guidance as '</t>
    </r>
    <r>
      <rPr>
        <sz val="11"/>
        <color indexed="8"/>
        <rFont val="Calibri"/>
      </rPr>
      <t xml:space="preserve">schemes should aim to halt and reverse the decline of historic landscapes and townscapes by capitalising on their unique character to create attractive, vibrant, and interesting places where people want to live work, visit and invest' . </t>
    </r>
    <r>
      <rPr>
        <sz val="10"/>
        <color indexed="8"/>
        <rFont val="Helvetica Neue"/>
      </rPr>
      <t xml:space="preserve">Priorities for 2021-22 applications for all projects are; promote inclusion and involve a wider range of people (a mandatory outcome); boost the local economy; encourage skills development and job creation; support wellbeing; create better places to live, work and visit; improve the resilience of organisations working in heritage
</t>
    </r>
    <r>
      <rPr>
        <sz val="11"/>
        <color indexed="8"/>
        <rFont val="Calibri"/>
      </rPr>
      <t xml:space="preserve">
</t>
    </r>
  </si>
  <si>
    <t>Applicant has to be a partnership - of local, regional and national interests</t>
  </si>
  <si>
    <t xml:space="preserve">Two stage grant application process (EOI/Development phase). Potential for grants of £250,000 to £5,000,000. Needs to have a balanced portfolio of projects across physical works and activities to engage people in the heritage. If the development stage of an application is approved, an Area Action PLan and Area Management Plan have to be produced as part of that stage, and adopted by the Partnership making the application.   Community grant schemes to 3rd parties could be built into an area based project.  Could be combination of capital and revenue funding.  Capital funding focused on start up activities. Maintenance thereafter needs to be assured. Note also all HLF projects are expected to meet high environmental sustainability standards. All projects must show how they help mitigate against and adapt to the effects of changing climate and help nature recover. </t>
  </si>
  <si>
    <t xml:space="preserve"> NLHF Habitats and species</t>
  </si>
  <si>
    <r>
      <rPr>
        <u/>
        <sz val="10"/>
        <color rgb="FF3366FF"/>
        <rFont val="Helvetica Neue"/>
      </rPr>
      <t>Habitats and species | The National Lottery Heritage Fund</t>
    </r>
  </si>
  <si>
    <t>Helping nature to recover a key NLHF priority until 2024. Looking to support projects to improve knowledge and understanding of nature, and help people to access, care for and value the natural heritage. Want to support projects that will make a strategic difference to nature.  See 2021-22 priorities above - apply to all projects</t>
  </si>
  <si>
    <t xml:space="preserve">Done as part of the three grant programmes £3,000 - £10,000; £10,000-£250,000; or £250,000 - £5m.  Small grants: not-for-profit organisations or a private owner of heritage. Grants of £10k - £250k - not-for-profit organisation, a private owner of heritage (grants up to £100,000) or a partnership. Large grants - not-for-profit organisations or a partnership led by a not-for-profit organisation. </t>
  </si>
  <si>
    <t xml:space="preserve">Small grants - rolling application process. Decisions within 8 weeks of application.  Medium scale - rolling programme and decisions within 8 weeks. Large grants - two stage application process (EOI and full application). </t>
  </si>
  <si>
    <t>?</t>
  </si>
  <si>
    <t>Could be part of landscape scale project. Could be about exploring testing and developing new ways of working. Could be about finding new ways of engaging people with nature.</t>
  </si>
  <si>
    <t>NLHF industrial, heritage and maritime. Which includes canals.</t>
  </si>
  <si>
    <r>
      <rPr>
        <u/>
        <sz val="10"/>
        <color rgb="FF3366FF"/>
        <rFont val="Helvetica Neue"/>
      </rPr>
      <t>Industrial, maritime and transport | The National Lottery Heritage Fund</t>
    </r>
  </si>
  <si>
    <t>Helping people to conserve their local industrial heritage</t>
  </si>
  <si>
    <t>As above</t>
  </si>
  <si>
    <t>NLHF Community Heritage</t>
  </si>
  <si>
    <r>
      <rPr>
        <u/>
        <sz val="10"/>
        <color rgb="FF3366FF"/>
        <rFont val="Helvetica Neue"/>
      </rPr>
      <t>Community heritage | The National Lottery Heritage Fund</t>
    </r>
  </si>
  <si>
    <t>Researching and sharing the history of a community or of a place; projects which combine different types of heritage in a particular location.</t>
  </si>
  <si>
    <t>National Lottery Awards for All</t>
  </si>
  <si>
    <r>
      <rPr>
        <u/>
        <sz val="10"/>
        <color rgb="FF3366FF"/>
        <rFont val="Helvetica Neue"/>
      </rPr>
      <t>National Lottery Awards for All England | The National Lottery Community Fund (tnlcommunityfund.org.uk)</t>
    </r>
  </si>
  <si>
    <t>focus on communities most impacted by Covid-19. Notes it can continue to deliver activity e.g. community needs crisis response, recovery or business as usual activity. Also seeking to support organisations to change and adapt, become more resilient to respond to new and future challenges. Aiming to build strong relationships within and between communities, improve places and spaces, help more people to reach their potential.</t>
  </si>
  <si>
    <t>Voluntary or community organisations</t>
  </si>
  <si>
    <t xml:space="preserve">Rolling application programme. Anticipate decisions taking about 12 weeks. </t>
  </si>
  <si>
    <t xml:space="preserve">£300 to £10,000, for up to one year. Notes high demand for funding due to pandemic impacts; and a focus on people and communities most adversely affected by Covid-19. </t>
  </si>
  <si>
    <t>National Lottery Community Fund.  Partnerships Programme, Reaching Communities Programme. Both schemes available in England</t>
  </si>
  <si>
    <r>
      <rPr>
        <u/>
        <sz val="10"/>
        <color rgb="FF3366FF"/>
        <rFont val="Helvetica Neue"/>
      </rPr>
      <t>Partnerships | The National Lottery Community Fund (tnlcommunityfund.org.uk).  https://www.tnlcommunityfund.org.uk/funding/programmes/reaching-communities-england#section-2</t>
    </r>
  </si>
  <si>
    <t>Can be place based or focused on a theme. Looking for projects to be people-led, strengths-based and connected (within the community).</t>
  </si>
  <si>
    <t xml:space="preserve">includes voluntary and community organisations, charities, not for profit companies, CICs, schools, statutory bodies incl Town and Parish Councils. Suggests applicants should be incorporated bodies. </t>
  </si>
  <si>
    <t xml:space="preserve">Rolling application programme. </t>
  </si>
  <si>
    <t>Can be capital and/or revenue funding, organisational and activity costs.</t>
  </si>
  <si>
    <t xml:space="preserve">National Lottery Community Fund.  Two UK Programmes: Growing Great ideas; Bringing People Together. </t>
  </si>
  <si>
    <r>
      <rPr>
        <u/>
        <sz val="10"/>
        <color rgb="FF3366FF"/>
        <rFont val="Helvetica Neue"/>
      </rPr>
      <t>Growing Great Ideas | The National Lottery Community Fund (tnlcommunityfund.org.uk).     https://www.tnlcommunityfund.org.uk/funding/programmes/bringing-people-together</t>
    </r>
  </si>
  <si>
    <r>
      <rPr>
        <b/>
        <sz val="11"/>
        <color indexed="8"/>
        <rFont val="Calibri"/>
      </rPr>
      <t>Growing Great Ideas</t>
    </r>
    <r>
      <rPr>
        <sz val="10"/>
        <color indexed="8"/>
        <rFont val="Helvetica Neue"/>
      </rPr>
      <t xml:space="preserve"> - focused on supporting transformational and long-term change; investing in  different combinations of people, communities, networks and organisations that demonstrate an ability to seed and grow alternative systems for 21st century civil society.  </t>
    </r>
    <r>
      <rPr>
        <b/>
        <sz val="11"/>
        <color indexed="8"/>
        <rFont val="Calibri"/>
      </rPr>
      <t>Bringing People Together</t>
    </r>
    <r>
      <rPr>
        <sz val="10"/>
        <color indexed="8"/>
        <rFont val="Helvetica Neue"/>
      </rPr>
      <t xml:space="preserve"> - projects that will build stronger connections across communities, and improve the infrastructure and conditions that are needed to strengthen these connections. Projects need to work across two countries in the UK.  Has some specific priorities.</t>
    </r>
  </si>
  <si>
    <t xml:space="preserve">As above. </t>
  </si>
  <si>
    <t xml:space="preserve">Growing Great Ideas - open application programme. Initial tranche of funding open until March 2022, but more funding expected beyond that. Two stage application process - EOI/Full. </t>
  </si>
  <si>
    <r>
      <rPr>
        <b/>
        <sz val="11"/>
        <color indexed="8"/>
        <rFont val="Calibri"/>
      </rPr>
      <t>Growing Great Ideas</t>
    </r>
    <r>
      <rPr>
        <sz val="10"/>
        <color indexed="8"/>
        <rFont val="Helvetica Neue"/>
      </rPr>
      <t xml:space="preserve"> - Minimum grant size is £150,000. The minimum length is two years. Funding can be available for up to ten years in some circumstances. Prioritising applications that work across the UK, although recognising that this may not always be appropriate.  </t>
    </r>
    <r>
      <rPr>
        <b/>
        <sz val="11"/>
        <color indexed="8"/>
        <rFont val="Calibri"/>
      </rPr>
      <t>Bringing People Together</t>
    </r>
    <r>
      <rPr>
        <sz val="10"/>
        <color indexed="8"/>
        <rFont val="Helvetica Neue"/>
      </rPr>
      <t xml:space="preserve">  - anticipating 20 awards in 2021 to 2022 with projects involving at least two countries in the UK.  Up to £300,000 in total for up to two years. Both schemes may be beyond the scope of the Stroud Canal Framework.</t>
    </r>
  </si>
  <si>
    <t>(Agricultural Payments) Environmental Land Management Scheme. Covers three strands: Sustainable  Farming Incentive; Local Nature Recovery, Landscape Recovery.</t>
  </si>
  <si>
    <r>
      <rPr>
        <u/>
        <sz val="10"/>
        <color rgb="FF3366FF"/>
        <rFont val="Helvetica Neue"/>
      </rPr>
      <t>Environmental land management schemes: overview - GOV.UK (www.gov.uk).       https://www.gov.uk/government/publications/agricultural-transition-plan-june-2021-progress-update/agricultural-transition-plan-june-2021-progress-update</t>
    </r>
  </si>
  <si>
    <r>
      <rPr>
        <b/>
        <sz val="11"/>
        <color indexed="8"/>
        <rFont val="Calibri"/>
      </rPr>
      <t>Sustainable Farming Incentive</t>
    </r>
    <r>
      <rPr>
        <sz val="10"/>
        <color indexed="8"/>
        <rFont val="Helvetica Neue"/>
      </rPr>
      <t xml:space="preserve">: will pay farmers to manage their land in an environmentally sustainable way. A set of standards based on features (eg hedgerow) and actions required per standard, with payment based on which standards a farmer takes up. </t>
    </r>
    <r>
      <rPr>
        <b/>
        <sz val="11"/>
        <color indexed="8"/>
        <rFont val="Calibri"/>
      </rPr>
      <t>Local Nature Recovery</t>
    </r>
    <r>
      <rPr>
        <sz val="10"/>
        <color indexed="8"/>
        <rFont val="Helvetica Neue"/>
      </rPr>
      <t xml:space="preserve"> scheme will pay for actions that support local nature recovery and meet local environmental priorities. It will encourage collaboration between farmers. </t>
    </r>
    <r>
      <rPr>
        <b/>
        <sz val="11"/>
        <color indexed="8"/>
        <rFont val="Calibri"/>
      </rPr>
      <t xml:space="preserve">Landscape Recovery </t>
    </r>
    <r>
      <rPr>
        <sz val="10"/>
        <color indexed="8"/>
        <rFont val="Helvetica Neue"/>
      </rPr>
      <t xml:space="preserve"> scheme will support landscape and ecosystem recovery through long-term projects.  The three strands of ELMs seen as an important contribution to the Government's 25 Year Environment Plan; and GHG reductions.</t>
    </r>
  </si>
  <si>
    <t xml:space="preserve">Sustainable Farming Incentive - Initially environmental standards will be open to farmers who are eligible under the Basic Payments Scheme. </t>
  </si>
  <si>
    <t xml:space="preserve">Sustainable Farming Incentive being piloted in 2021 before it launches in 2022. Local nature Recovery - to begin pilots in 2022 with roll out in 2024. Landscape Recovery - aiming to pilot c10 projects in 2022 and roll out in 2024. </t>
  </si>
  <si>
    <t>Agricultural payments system currently in a transition phase towards a new post CAP system. A seven year transition was envisaged. As at June 2021, the first options through the Sustainable  Farm Incentive are being launched and focused on soil health.  The future of the LEADER rural development initiative supported through the current Rural Development Programme for England is not yet known - whether community led local development will be incorporated into the Shared Prosperity Fund or not. Annual payments</t>
  </si>
  <si>
    <t>Green Recovery Challenge Fund</t>
  </si>
  <si>
    <r>
      <rPr>
        <u/>
        <sz val="10"/>
        <color rgb="FF3366FF"/>
        <rFont val="Helvetica Neue"/>
      </rPr>
      <t>Government’s £40 million Green Recovery Challenge Fund opens for applications - GOV.UK (www.gov.uk).                           https://www.heritagefund.org.uk/funding/closed-programmes/application-guidance-green-recovery-challenge-fund-round-2</t>
    </r>
  </si>
  <si>
    <t xml:space="preserve"> £40 million Fund, part of the government’s wider green economic recovery and for projects that restore nature and tackle climate change. Preference for projects that create or retain jobs, create opportunities and benefits for all ages, including young people. </t>
  </si>
  <si>
    <t xml:space="preserve">Environmental charities and their partners. </t>
  </si>
  <si>
    <t>Launched 2020 and application round in Sept/Oct 2020. Second round April 2021. Not clear if further rounds expected.</t>
  </si>
  <si>
    <t>Useful funding reference here:  https://communityenergyengland.org/pages/funding-opportunities-2#Latest%20Funding%20Opportunities</t>
  </si>
  <si>
    <t>Forestry Commission  - England Woodland Creation Offer</t>
  </si>
  <si>
    <r>
      <rPr>
        <u/>
        <sz val="10"/>
        <color rgb="FF3366FF"/>
        <rFont val="Helvetica Neue"/>
      </rPr>
      <t>England Woodland Creation Offer - GOV.UK (www.gov.uk)….     https://www.gov.uk/government/publications/woodland-grants-and-incentives-overview-table/woodland-grants-and-incentives-overview-table#england-woodland-creation-offer-ewco</t>
    </r>
  </si>
  <si>
    <t xml:space="preserve">For creating new woodland. Can support payment for establishing the woodland, annual maintenance costs for up to 10 years, cost of providing recreational access.There is also an additional contribution if it delivers multiple public benefits eg flood risk, water quality.  Must be for a minimum of 1 hectares. </t>
  </si>
  <si>
    <t xml:space="preserve">Owner occupiers, tenants, landlords and licensors who have full management control of the land in the application. </t>
  </si>
  <si>
    <t>Rolling application process. Scheme managed by the Forestry Commission</t>
  </si>
  <si>
    <t xml:space="preserve">A new grant scheme to support woodland creation. There are other grant schemes related to trees through the existing Countryside Stewardship Scheme - through the Woodland Support Grant which remains open in 2021.  Note the Urban Tree Challenge Fund indicates that its application window has closed. </t>
  </si>
  <si>
    <t>UK Shared Prosperity Fund</t>
  </si>
  <si>
    <r>
      <rPr>
        <u/>
        <sz val="10"/>
        <color rgb="FF3366FF"/>
        <rFont val="Helvetica Neue"/>
      </rPr>
      <t xml:space="preserve">https://www.gov.uk/government/publications/spending-review-2020-documents/spending-review-2020.      </t>
    </r>
  </si>
  <si>
    <r>
      <rPr>
        <sz val="10"/>
        <color indexed="8"/>
        <rFont val="Helvetica Neue"/>
      </rPr>
      <t>UK SPF is the successor to EU funding for the UK. It is a fund that is still in development.  The 2020 Spending Review stated that it will '</t>
    </r>
    <r>
      <rPr>
        <sz val="11"/>
        <color indexed="8"/>
        <rFont val="Calibri"/>
      </rPr>
      <t>help to level up and create opportunity across the UK for people and places'</t>
    </r>
    <r>
      <rPr>
        <sz val="10"/>
        <color indexed="8"/>
        <rFont val="Helvetica Neue"/>
      </rPr>
      <t>.  It also indicated that a portion of the Fund will be will targeted at places most in need across the UK, such as ex-industrial areas, deprived towns and rural and coastal communities. This portion of funding would have priorities of skills development and investment in people, investment in communities and place, and investment into businesses including into 'green and tech' adoption.  It also indicated a second portion of to  be targeted to people most in need through bespoke employment and skills programmes that are tailored to local need and supporting improved employment outcomes.  The 2021 Budget and Spending Review included specific reference to  '</t>
    </r>
    <r>
      <rPr>
        <sz val="11"/>
        <color indexed="8"/>
        <rFont val="Calibri"/>
      </rPr>
      <t xml:space="preserve">£2.6 billion for the UK Shared Prosperity Fund over the Spending Review, focused on helping people into jobs and get on in life across the UK'. </t>
    </r>
  </si>
  <si>
    <t xml:space="preserve">No details as yet. </t>
  </si>
  <si>
    <t xml:space="preserve">EU funding spend completes in 2023. The UKSPF will begin spend in 2022-23 and ramp up to 2024-25. </t>
  </si>
  <si>
    <t xml:space="preserve">Government introduced the UK Community Renewal Fund in 2021, as a pilot programme to learn lessons and gain experience to input into developing the SPF.  Applications to the Community Renewal Fund were made by July 2021 but decisions on which projects would be supported were only announced in November 2021. It is not clear how timescales and learning from the CRF will now work and feed into the SPF development.  There were no CRF approved projects in Gloucestershire. </t>
  </si>
  <si>
    <t>Commnunity Ownership Fund</t>
  </si>
  <si>
    <r>
      <rPr>
        <u/>
        <sz val="10"/>
        <color rgb="FF3366FF"/>
        <rFont val="Helvetica Neue"/>
      </rPr>
      <t>Community Ownership Fund: prospectus - GOV.UK (www.gov.uk)</t>
    </r>
  </si>
  <si>
    <r>
      <rPr>
        <sz val="10"/>
        <color indexed="8"/>
        <rFont val="Helvetica Neue"/>
      </rPr>
      <t>New £150m four year fund. Can support the purchase and/or renovation costs of community assets and amenities, subject to meeting eligibility criteria. Prospectus states '</t>
    </r>
    <r>
      <rPr>
        <sz val="11"/>
        <color indexed="8"/>
        <rFont val="Calibri"/>
      </rPr>
      <t xml:space="preserve">Proposals will need to prove the value of the asset to local people and that the asset can run sustainably for the long-term benefit of the community'.   </t>
    </r>
    <r>
      <rPr>
        <sz val="10"/>
        <color indexed="8"/>
        <rFont val="Helvetica Neue"/>
      </rPr>
      <t>Investment will only go into assets that would otherwise be lost.</t>
    </r>
  </si>
  <si>
    <t xml:space="preserve">Community and voluntary organisations. Must be  incorporated organisations which are set up to deliver charitable purpose, social purpose or public benefit.  But Local authorities and town, parish and community councils cannot apply.  Assets related to statutory services are not in scope. </t>
  </si>
  <si>
    <t xml:space="preserve">Application rounds being held.  2nd application round to open December 2021 and 3rd round May 2022. Eight application rounds anticipated. </t>
  </si>
  <si>
    <t>Can provide up to 50% matched funding, matching applicant's resources and funding raised. Grants generally up to £250,000. Projects need to be ready to go within 6 months of receiving funding. So requires well worked up projects.</t>
  </si>
  <si>
    <t>Levelling Up Fund</t>
  </si>
  <si>
    <r>
      <rPr>
        <u/>
        <sz val="10"/>
        <color rgb="FF3366FF"/>
        <rFont val="Helvetica Neue"/>
      </rPr>
      <t>Levelling_Up_prospectus.pdf (publishing.service.gov.uk).   https://www.gov.uk/government/publications/levelling-up-fund-additional-documents/levelling-up-fund-frequently-asked-questions</t>
    </r>
  </si>
  <si>
    <t>A capital investment programme into local infrastructure and projects up to a value of £20m, across the themes of transport, regeneration and cultural assets.  Local authorities can submit one bid for every MP whose constituency lies wholly within their boundary. It is targeted at areas of need. Districts are categorised as 1,2, or 3 in terms of need. Stroud District is identified as a Level 2 district. Preference will go to Priority 1 areas. Bids from Priority 2 and 3 areas will therefore need to be strong bids as this is a competitive Fund. Project deliverability, value for money and strategic fit are important assessment criteria as well as the category of need.</t>
  </si>
  <si>
    <t>Open to local authorities - including District Councils (but not Town/Parish Councils). Expectation that local authorities will have consulted with local stakeholders in bid development.</t>
  </si>
  <si>
    <t xml:space="preserve">The first application round has gone and the successful bids have been announced. It focused on three themes: smaller transport projects ; town centre and high street regeneration; and support for  cultural and heritage assets.  The timetable for the next application round is not yet known. </t>
  </si>
  <si>
    <t xml:space="preserve">An applicant can only have one successful project over the lifetime of the Fund and spend should be complete by March 2024. So Stroud District could only have one Levelling Up project. Stroud District did not have a successful application in Round 1.  There is a lot of detail around applying to be considered. Capital funding only.  </t>
  </si>
  <si>
    <t>Caring for the Cotswold Grant scheme</t>
  </si>
  <si>
    <r>
      <rPr>
        <u/>
        <sz val="10"/>
        <color rgb="FF3366FF"/>
        <rFont val="Helvetica Neue"/>
      </rPr>
      <t>Apply for Funding - Cotswolds National Landscape (cotswoldsaonb.org.uk)</t>
    </r>
  </si>
  <si>
    <t xml:space="preserve">Projects need to cover one or more of four themes: Conservation of habitats and species; heritage and landscape; improving access; education. </t>
  </si>
  <si>
    <t>Charities, established community groups, parish councils and other non-profit organisations. Projects must be for public benefit</t>
  </si>
  <si>
    <t>Current application round runs from August to October 2021.</t>
  </si>
  <si>
    <t xml:space="preserve">Grants from £500 up to a maximum of £2,500. Specific to the Cotswolds AONB area only. </t>
  </si>
  <si>
    <t>Gloucestershire Nature and Climate Fund</t>
  </si>
  <si>
    <r>
      <rPr>
        <u/>
        <sz val="10"/>
        <color rgb="FF3366FF"/>
        <rFont val="Helvetica Neue"/>
      </rPr>
      <t>Gloucestershire Nature and Climate Fund seeks project manager</t>
    </r>
  </si>
  <si>
    <t>Glos Local Nature Partnership and Glos First LEP are establishing a fund to leverage investment in natural solutions to the ecological and climate emergencies. The Fund is seeking to lever in funds from private and public sector organisations, notably from Biodiversity Net Gain and carbon (although specifically what aspect of carbon is not indicated).  (NOTE: Biodiversity Net Gain is also an opportunity available now for the Stroud Canal  Framework, through planning applications, although at present it is not a mandatory requirement)</t>
  </si>
  <si>
    <t xml:space="preserve">As yet there is no further information. The fund is in early stages of set up. The post of project manager for it was advertised on the Glos LNP website in Sept 2021. </t>
  </si>
  <si>
    <t>Biodiversity Net Gain is set to become a mandatory requirement on planning applications in England. A tool has been developed to measure biodiversity value before and after development  and a minimum net gain of 10% will be sought. BNG can be achieved onsite, offsite and through credits. It seems likely this will become mandatory by 2023.  Local Nature Recovery Plans such as that being developed by Glos LNP will be important in helping to target Biodiversity Net Gain activities.  Stroud DC is represented on the LNP Board through its CEO (who is there representing all local authorities).</t>
  </si>
  <si>
    <t>Stroud Community Infrastructure Levy</t>
  </si>
  <si>
    <r>
      <rPr>
        <u/>
        <sz val="10"/>
        <color rgb="FF3366FF"/>
        <rFont val="Helvetica Neue"/>
      </rPr>
      <t>Community Infrastructure Levy (CIL) | Stroud District Council</t>
    </r>
  </si>
  <si>
    <t>This is  a charge on new development to help fund its supporting infrastructure needs. It pays towards district wide infrastructure needs.  There is also a neighbourhood element to use of CIL receipts which is paid to Town or Parish Councils.  Those with an adopted Neighbourhood Development Plan (NDP) get 25% of the CIL collected for that area and those without an NDP receive 15%.</t>
  </si>
  <si>
    <t xml:space="preserve">It is not an application process as such. CIL receipts are to support infrastructure investment necessary to underpin development at both strategic (district) and local (town/parish) level.  Town and Parish Councils have two opportunities annually to request any funding  accrued to them. </t>
  </si>
  <si>
    <t>There might be opportunities to link any CIL spend with taking forward Framework actions, if these also marry with development infrastructure needs. The neighbourhood portion may also be useful for local investments. Note though, that this is not large sums - the 2019/2020 CIL Annual Report indicates that the largest sums to Town/Parish Councils were c£5,000. Most were much less.</t>
  </si>
  <si>
    <t>Stroud District Council Community Resilience and Wellbeing Grant</t>
  </si>
  <si>
    <r>
      <rPr>
        <u/>
        <sz val="10"/>
        <color rgb="FF3366FF"/>
        <rFont val="Helvetica Neue"/>
      </rPr>
      <t>Community Wellbeing Grant | Stroud District Council</t>
    </r>
  </si>
  <si>
    <t>Aims to reduce inequality, promote wellbeing and support community recovery post pandemic.  The grant will support groups who work with their communities to reduce inequality and promote aspects of wellbeing such as physical, mental and financial health, social connection, arts, culture, heritage and the environment.</t>
  </si>
  <si>
    <t xml:space="preserve">There has been an application round. Not clear if there will be a second round. </t>
  </si>
  <si>
    <t>Gloucestershire Economic Growth Capital Investment Pipeline (CIP)</t>
  </si>
  <si>
    <r>
      <rPr>
        <u/>
        <sz val="10"/>
        <color rgb="FF3366FF"/>
        <rFont val="Helvetica Neue"/>
      </rPr>
      <t>Project Pipeline (gfirstlep.com)</t>
    </r>
  </si>
  <si>
    <t>Not a grant source as such. This is the LEP's pipeline of projects seeking capital funding, which could support significant economic growth and which are seeking public investment.  Priorities include innovation,  regeneration and place shaping.  Phases 1a and 1b of the Cotswolds Canal project are already in the pipeline, as is Brimscombe Port.</t>
  </si>
  <si>
    <t xml:space="preserve">The pipeline is open to receiving new bids  - but it is a pipeline and there for when funding might be available. So there is no guarantee of funding. </t>
  </si>
  <si>
    <t xml:space="preserve">The key emphasis is on economic growth.  The Gloucestershire Growth Deal and the EU Structural and Investment Fund Strategy have been two major funding sources to date. Some </t>
  </si>
  <si>
    <t>Gloucestershire  Infrastructure Investment Fund</t>
  </si>
  <si>
    <r>
      <rPr>
        <u/>
        <sz val="10"/>
        <color rgb="FF3366FF"/>
        <rFont val="Helvetica Neue"/>
      </rPr>
      <t>Local and Regional Growth Funds | GFirst LEP</t>
    </r>
  </si>
  <si>
    <t xml:space="preserve">A revolving infrastructure investment fund to stimulate local economic growth by funding infrastructure needed to unlock constrained and stalled development sites.  Investment needs to generate development value, new jobs, housing and regeneration. Works on an interest free repayable loan basis. </t>
  </si>
  <si>
    <t xml:space="preserve">EOIs can be submitted. A number of projects are already funded. The LEP website indicates that, as well as meeting current commitments, there may be scope to consider one or two smaller projects.  </t>
  </si>
  <si>
    <t xml:space="preserve">The emphasis is on unlocking stalled development sites. This would only be applicable to the Canal Framework, if this were applicable for a specific development. A full business investment case will need to be made. </t>
  </si>
  <si>
    <t>Severn Trent Water Community Fund</t>
  </si>
  <si>
    <r>
      <rPr>
        <u/>
        <sz val="10"/>
        <color rgb="FF3366FF"/>
        <rFont val="Helvetica Neue"/>
      </rPr>
      <t>Severn Trent Community Fund | About Us | Severn Trent Water (stwater.co.uk)</t>
    </r>
  </si>
  <si>
    <t xml:space="preserve">Improving community wellbeing - which can be helping people to lead a healthier life and gain new skills; creating better places to live in and use; improving the natural environment (and water) and giving people greater access to the environment. Ideally projects would fit all three aspects of people, place and environment. </t>
  </si>
  <si>
    <t>Local charities and community groups</t>
  </si>
  <si>
    <t>Not specifically indicated</t>
  </si>
  <si>
    <t xml:space="preserve">Projects need to meet community needs and have community impactss. STW notes a high number of applications for funding and suggests applicants discuss project ideas in advance of applications with them. </t>
  </si>
  <si>
    <t>Other funding routes/links</t>
  </si>
  <si>
    <t>Gloucestershire Local Transport Plan 2020-2041</t>
  </si>
  <si>
    <r>
      <rPr>
        <u/>
        <sz val="10"/>
        <color rgb="FF3366FF"/>
        <rFont val="Helvetica Neue"/>
      </rPr>
      <t>ltp-policy-document-final-v132.pdf (gloucestershire.gov.uk)</t>
    </r>
  </si>
  <si>
    <r>
      <rPr>
        <sz val="10"/>
        <color indexed="8"/>
        <rFont val="Helvetica Neue"/>
      </rPr>
      <t>Relevance from a funding perspective is that priorities identified in the LTP provide the basis for future funding bids for transport. The LTP sets out it is seeking a  more sustainable transport delivery model. Its introduction states '</t>
    </r>
    <r>
      <rPr>
        <sz val="11"/>
        <color indexed="8"/>
        <rFont val="Calibri"/>
      </rPr>
      <t>We need to invest in transformative new public transport infrastructure, multi-modal interchange, attractive cycle links and encourage active travel</t>
    </r>
    <r>
      <rPr>
        <sz val="10"/>
        <color indexed="8"/>
        <rFont val="Helvetica Neue"/>
      </rPr>
      <t>. Includes geographic dimension in its 'Connecting Places Strategy'. For the Stroud area this includes seeking to encourage more cycling including leisure cycling (and the canal network noted as having more cycling potential); more active travel routes: community transport opportunities.</t>
    </r>
  </si>
  <si>
    <r>
      <rPr>
        <sz val="10"/>
        <color indexed="8"/>
        <rFont val="Helvetica Neue"/>
      </rPr>
      <t>Policies include one for active travel in support of community health and wellbeing; supporting community/voluntary transport schemes; supporting development of the cycle network, pedestrian network and rights of way ; and supporting transport interchange hubs - including Local Interchange Hubs which are defined as;</t>
    </r>
    <r>
      <rPr>
        <sz val="11"/>
        <color indexed="8"/>
        <rFont val="Calibri"/>
      </rPr>
      <t xml:space="preserve"> in key locations in/near rural towns or on urban residential roads or situated on dedicated cycle routes or near private car parking where sufficient demand and commercial viability exists.  </t>
    </r>
    <r>
      <rPr>
        <sz val="10"/>
        <color indexed="8"/>
        <rFont val="Helvetica Neue"/>
      </rPr>
      <t xml:space="preserve">Local Walking and Cycling Infrastructure Plans are also in development. One for Stroud is in development.  </t>
    </r>
  </si>
  <si>
    <t>Crowd Funding</t>
  </si>
  <si>
    <r>
      <rPr>
        <u/>
        <sz val="10"/>
        <color rgb="FF3366FF"/>
        <rFont val="Helvetica Neue"/>
      </rPr>
      <t>9 crowdfunding platforms for charities, community groups and social entrepreneurs | Nesta</t>
    </r>
  </si>
  <si>
    <t xml:space="preserve">There are different platforms for crowd funding. Crowdfunder is one.  Spacehive focuses on improving community/public spaces. Digventures focuses on heritage and archaeology projects (worldwide).  (see NESTA doc for info on these). Others include GoFundMe and the JustGiving crowd funding platform. From an investment perspective, Triodos Bank operates a crowd funding platform and there are other ethical investor platforms such as Ethex.   </t>
  </si>
  <si>
    <t>Included here as crowdfunding could be an opportunity in the context of some projects within the Canal Framework.</t>
  </si>
  <si>
    <t>Community led businesses and social enterprises</t>
  </si>
  <si>
    <t>Not a funding route as such, but included to raise the profile of the potential of community and social enterprises as a delivery route, and the various ways in which these could be established - Companies limited by guarantee, Community Interest Companies, Co-operatives and other models. Essentially the model is one of meeting social objectives with any profits reinvested in the community/people.</t>
  </si>
  <si>
    <t xml:space="preserve">Projects within the Canal Framework may lend themselves to community or social enterprise models, which can provide local benefit.  Organisations such as Gloucestershire Rural Community Council and Gloucestershire Voluntary and Community Sector Alliance are useful references. </t>
  </si>
  <si>
    <t>Enabling a Natural Capital Approach</t>
  </si>
  <si>
    <r>
      <rPr>
        <u/>
        <sz val="10"/>
        <color rgb="FF3366FF"/>
        <rFont val="Helvetica Neue"/>
      </rPr>
      <t>Enabling a Natural Capital Approach guidance - GOV.UK (www.gov.uk)</t>
    </r>
  </si>
  <si>
    <t xml:space="preserve">This is not a grant scheme as such, rather a policy direction that could get increasingly important and could be a useful approach in the Stroud Canal Framework context.  Natural capital accounting (taking account of ecosystems services) is increasingly being integrated into policy and project planning. The guidance tool referenced here has a range of links to tools and approaches that can be used, as well as explaining approaches. It could be a useful reference. </t>
  </si>
  <si>
    <t xml:space="preserve">Stroud District Council Procurement Strategy 2019-2023. </t>
  </si>
  <si>
    <r>
      <rPr>
        <u/>
        <sz val="10"/>
        <color rgb="FF3366FF"/>
        <rFont val="Helvetica Neue"/>
      </rPr>
      <t>final-sdc-procurement-strategy-2019.pdf (stroud.gov.uk)</t>
    </r>
  </si>
  <si>
    <t xml:space="preserve">Not a funding programme as such, but a possibility that the intention to secure community benefits through procurement (e.g. social value), as a key aim of the Strategy alongside commerciality, may offer opportunities for links with actions in the Canal Framework. </t>
  </si>
  <si>
    <t xml:space="preserve">This may be an opportunity to link agendas but needs to be seen in the context of procurement and the social value intentions that are set out in Appendix 3 of the Strategy. </t>
  </si>
  <si>
    <t>Canal district</t>
  </si>
  <si>
    <t>Category</t>
  </si>
  <si>
    <t>Sub-category</t>
  </si>
  <si>
    <t>Carbon emissions [tCO2/yr]</t>
  </si>
  <si>
    <t>Number of households</t>
  </si>
  <si>
    <t>Carbon emissions [tCO2/yr/household]</t>
  </si>
  <si>
    <t>Brimscombe</t>
  </si>
  <si>
    <t>Mains gas</t>
  </si>
  <si>
    <t>Electricity</t>
  </si>
  <si>
    <t>Oil</t>
  </si>
  <si>
    <t>LPG</t>
  </si>
  <si>
    <t>Biomass</t>
  </si>
  <si>
    <t>Coal</t>
  </si>
  <si>
    <t>Private</t>
  </si>
  <si>
    <t>Public</t>
  </si>
  <si>
    <t>Flights</t>
  </si>
  <si>
    <t>Goods &amp; services</t>
  </si>
  <si>
    <t>Purchase of goods</t>
  </si>
  <si>
    <t>Use of services</t>
  </si>
  <si>
    <t>Other</t>
  </si>
  <si>
    <t>Food &amp; diet</t>
  </si>
  <si>
    <t>Meat &amp; fish</t>
  </si>
  <si>
    <t>Chalford</t>
  </si>
  <si>
    <t>Eastington</t>
  </si>
  <si>
    <t>Ebley</t>
  </si>
  <si>
    <t>Lower Gloucester and Sharpness</t>
  </si>
  <si>
    <t>Ryeford</t>
  </si>
  <si>
    <t>Saul and Frampton</t>
  </si>
  <si>
    <t>Sharpness</t>
  </si>
  <si>
    <t>Stonehouse</t>
  </si>
  <si>
    <t>Stroud</t>
  </si>
  <si>
    <t>Thrupp</t>
  </si>
  <si>
    <t>Upper Eastern Valley</t>
  </si>
  <si>
    <t>Upper Gloucester and Sharpness</t>
  </si>
  <si>
    <t>Western Stroudwater</t>
  </si>
  <si>
    <t xml:space="preserve">Housing </t>
  </si>
  <si>
    <r>
      <t xml:space="preserve">Emissions in this category include those that arise as a result of the use of energy by residents in their homes for heating and for power. Where housing emissions form a larger than average proportion of total emissions, this might be due to characteristics of the local housing stock that make homes harder to heat (e.g. where properties are of lower energy efficiency standards or where they are particularly large), or to heating system type, or alternatively it could indicate that members of the community might have less disposable income to spend on other goods and services and need to spend a higher proportion of their income on ensuring that their home stays warm.  
Possible measures to reduce carbon emissions from housing: 
    </t>
    </r>
    <r>
      <rPr>
        <b/>
        <sz val="10"/>
        <color rgb="FF000000"/>
        <rFont val="Calibri"/>
      </rPr>
      <t>Targeted retrofit programmes</t>
    </r>
    <r>
      <rPr>
        <sz val="10"/>
        <color rgb="FF000000"/>
        <rFont val="Calibri"/>
      </rPr>
      <t xml:space="preserve">, particularly in areas where housing stock is older or of poor quality, and where settlements are off-gas and currently reliant on fossil fuel-based heating systems. This might include incentives and support to improve insulation and to switch to low carbon heating systems such as air source heat pumps. 
    </t>
    </r>
    <r>
      <rPr>
        <b/>
        <sz val="10"/>
        <color rgb="FF000000"/>
        <rFont val="Calibri"/>
      </rPr>
      <t>High standards for new development.</t>
    </r>
    <r>
      <rPr>
        <sz val="10"/>
        <color rgb="FF000000"/>
        <rFont val="Calibri"/>
      </rPr>
      <t xml:space="preserve"> Any new development within the canal areas will lead to an increase in the total footprint for that area unless net zero design standards are implemented. These might be in the form of carbon targets (e.g. a percentage reduction over Building Regulations) or operational energy use intensity targets. Stringent standards will require consideration of built form and orientation, passive heating and cooling methods, low carbon heating systems and building-mounted renewable technologies.  
    </t>
    </r>
    <r>
      <rPr>
        <b/>
        <sz val="10"/>
        <color rgb="FF000000"/>
        <rFont val="Calibri"/>
      </rPr>
      <t>Installation of small-scale local renewable and low carbon technologies</t>
    </r>
    <r>
      <rPr>
        <sz val="10"/>
        <color rgb="FF000000"/>
        <rFont val="Calibri"/>
      </rPr>
      <t xml:space="preserve"> to generate and distribute power and/or heat locally and reduce demand on the electricity grid (this might include district or community heating schemes where the central plant is low carbon). Larger-scale grid-connected renewable installations such as solar farms will not directly reduce emissions locally, but will contribute to the decarbonisation of the national grid and will therefore indirectly reduce emissions across all categories. 
    </t>
    </r>
    <r>
      <rPr>
        <b/>
        <sz val="10"/>
        <color rgb="FF000000"/>
        <rFont val="Calibri"/>
      </rPr>
      <t xml:space="preserve">Green infrastructure. </t>
    </r>
    <r>
      <rPr>
        <sz val="10"/>
        <color rgb="FF000000"/>
        <rFont val="Calibri"/>
      </rPr>
      <t xml:space="preserve">Incorporation of green infrastructure can help to reduce the demand for cooling in buildings by providing shading. Green and blue infrastructure also help to sequester carbon, however these benefits are not specific to this category. 
    </t>
    </r>
    <r>
      <rPr>
        <b/>
        <sz val="10"/>
        <color rgb="FF000000"/>
        <rFont val="Calibri"/>
      </rPr>
      <t xml:space="preserve">Engagement </t>
    </r>
    <r>
      <rPr>
        <sz val="10"/>
        <color rgb="FF000000"/>
        <rFont val="Calibri"/>
      </rPr>
      <t xml:space="preserve">with residents and active local groups on home energy saving and decarbonisation initiatives. This might include providing energy advice and outreach, and signposting to sources of support. For example, this might include guidance to help residents to sensitively retrofit homes of heritage value, or to access demand flexibility services such as time of use tariffs.  
Across the whole of the Stroud district, housing emissions account for 23% of total emissions, which is slightly higher than the national average (22%). Stroud canal areas with a particularly high proportion of housing-related emissions include the Upper Eastern Valley (39%), Lower Gloucester and Sharpness (30%) and Saul and Frampton (31%). </t>
    </r>
  </si>
  <si>
    <t xml:space="preserve">Travel </t>
  </si>
  <si>
    <r>
      <t xml:space="preserve">These are emissions resulting from the transport choices and behaviours of residents. High travel-related emissions might be an indicator of rurality, where longer distances are required to travel to amenities, and where reliance on car travel is often higher. It might also reflect the type and size of vehicles purchased by residents or frequent international travel. 
Possible measures to reduce carbon emissions from travel: 
    </t>
    </r>
    <r>
      <rPr>
        <b/>
        <sz val="10"/>
        <color rgb="FF000000"/>
        <rFont val="Calibri"/>
      </rPr>
      <t>Minimising the need for travel</t>
    </r>
    <r>
      <rPr>
        <sz val="10"/>
        <color rgb="FF000000"/>
        <rFont val="Calibri"/>
      </rPr>
      <t xml:space="preserve">. This might include, for example, higher density development or the provision of local amenities.  
    </t>
    </r>
    <r>
      <rPr>
        <b/>
        <sz val="10"/>
        <color rgb="FF000000"/>
        <rFont val="Calibri"/>
      </rPr>
      <t>Provision of safe, practical and attractive routes for active travel</t>
    </r>
    <r>
      <rPr>
        <sz val="10"/>
        <color rgb="FF000000"/>
        <rFont val="Calibri"/>
      </rPr>
      <t xml:space="preserve"> to help to reduce reliance on cars. 
    </t>
    </r>
    <r>
      <rPr>
        <b/>
        <sz val="10"/>
        <color rgb="FF000000"/>
        <rFont val="Calibri"/>
      </rPr>
      <t>Encourage use of public transport</t>
    </r>
    <r>
      <rPr>
        <sz val="10"/>
        <color rgb="FF000000"/>
        <rFont val="Calibri"/>
      </rPr>
      <t xml:space="preserve"> by ensuring adequate and appropriate provision (in terms of route planning, interconnectivity, accessibility, frequency of service etc.).  
    </t>
    </r>
    <r>
      <rPr>
        <b/>
        <sz val="10"/>
        <color rgb="FF000000"/>
        <rFont val="Calibri"/>
      </rPr>
      <t>Electric vehicle charging infrastructure.</t>
    </r>
    <r>
      <rPr>
        <sz val="10"/>
        <color rgb="FF000000"/>
        <rFont val="Calibri"/>
      </rPr>
      <t xml:space="preserve"> A coordinated roll-out of public charging infrastructure can help to encourage drivers to switch to an electric vehicle.  
Travel-related emissions make up approximately 20% of the carbon footprint of the Stroud district, which equates to 3.69 tonnes CO2 per year per household. This is higher than the national average of 3.2 tonnes CO2 per year. Stroud canal areas with the highest high proportion of travel-related emissions are Sharpness (26%), Western Stroudwater (27%) and Eastington (24%).  </t>
    </r>
  </si>
  <si>
    <t xml:space="preserve">Goods and services,  </t>
  </si>
  <si>
    <r>
      <t xml:space="preserve">These emissions are those that arise from the purchase of goods (except food) and the use of services by residents. This refers to all household goods such as homeware, toiletries, medicines, furnishings, electronic goods and appliances, as well as large items such as cars. Services include the maintenance and repair of homes, vehicles and other equipment, banking and insurance, medical services, treatments, education costs, communications (e.g. TV, internet and phone contracts), and other fees and subscriptions. Leisure, entertainment, sporting or social activities also come into this category. High emissions in this sector might reflect an affluent population with a high level of disposable income. 
Possible measures to reduce carbon emissions from the consumption of goods and services: 
    </t>
    </r>
    <r>
      <rPr>
        <b/>
        <sz val="10"/>
        <color rgb="FF000000"/>
        <rFont val="Calibri"/>
      </rPr>
      <t>Reducing emissions from council operations</t>
    </r>
    <r>
      <rPr>
        <sz val="10"/>
        <color rgb="FF000000"/>
        <rFont val="Calibri"/>
      </rPr>
      <t xml:space="preserve"> will help to lower the emissions associated with residents’ use of council-run services. This might include the electrification of council-owned fleets, improved energy performance of council-owned properties, and a procurement policy that requires council suppliers (including public transport providers) to monitor and reduce their own carbon emissions. 
    </t>
    </r>
    <r>
      <rPr>
        <b/>
        <sz val="10"/>
        <color rgb="FF000000"/>
        <rFont val="Calibri"/>
      </rPr>
      <t>Behaviour change</t>
    </r>
    <r>
      <rPr>
        <sz val="10"/>
        <color rgb="FF000000"/>
        <rFont val="Calibri"/>
      </rPr>
      <t xml:space="preserve"> campaigns to help residents to understand the impact of their own consumption behaviours on their carbon footprint, and the provision of information. 
    </t>
    </r>
    <r>
      <rPr>
        <b/>
        <sz val="10"/>
        <color rgb="FF000000"/>
        <rFont val="Calibri"/>
      </rPr>
      <t xml:space="preserve">Engagement </t>
    </r>
    <r>
      <rPr>
        <sz val="10"/>
        <color rgb="FF000000"/>
        <rFont val="Calibri"/>
      </rPr>
      <t xml:space="preserve">with local businesses and service providers to help them to reduce emissions, for example through energy efficiency initiatives or by switching to a green tariff. 
Emissions from the consumption of goods and services in the Stroud district makes up 34% of the total footprint, which equates to an average of 6.1 tonnes of CO2 per year per household. The national average is 5.57 tonnes CO2 per year for this category. Canal areas with the highest emissions in this category include Upper Eastern Valley (7.4 t/CO2/yr/household), Chalford (7.0 tCO2/yr/household), and Brimscombe (6.8 tCO2/yr/household). Only Ebley, Stroud and Thrupp have emissions below the national average. </t>
    </r>
  </si>
  <si>
    <t xml:space="preserve">Food and diet </t>
  </si>
  <si>
    <r>
      <t xml:space="preserve">These are emissions resulting from the consumption of food and drink products by residents. Emissions in this sector are largely dependent on purchasing decisions made by residents.  
Possible measures to reduce carbon emissions from food and diet: 
    </t>
    </r>
    <r>
      <rPr>
        <b/>
        <sz val="10"/>
        <color rgb="FF000000"/>
        <rFont val="Calibri"/>
      </rPr>
      <t>Encourage the consumption of locally-produced goods</t>
    </r>
    <r>
      <rPr>
        <sz val="10"/>
        <color rgb="FF000000"/>
        <rFont val="Calibri"/>
      </rPr>
      <t xml:space="preserve">. This might include goods from local growers or grow-your-own (e.g. allotment provision), and perhaps inclusion of spaces for markets for local produce. 
    </t>
    </r>
    <r>
      <rPr>
        <b/>
        <sz val="10"/>
        <color rgb="FF000000"/>
        <rFont val="Calibri"/>
      </rPr>
      <t xml:space="preserve">Behaviour change </t>
    </r>
    <r>
      <rPr>
        <sz val="10"/>
        <color rgb="FF000000"/>
        <rFont val="Calibri"/>
      </rPr>
      <t xml:space="preserve">campaigns to encourage reduced consumption of meat, particularly where not sourced locally or raised organically. It is important that campaigns around dietary changes are sensitive to concerns about farmer’s livelihoods. Campaigns could also target reductions in food waste. 
  </t>
    </r>
    <r>
      <rPr>
        <b/>
        <sz val="10"/>
        <color rgb="FF000000"/>
        <rFont val="Calibri"/>
      </rPr>
      <t xml:space="preserve">  Land use.</t>
    </r>
    <r>
      <rPr>
        <sz val="10"/>
        <color rgb="FF000000"/>
        <rFont val="Calibri"/>
      </rPr>
      <t xml:space="preserve"> Consider working with local farmers to help them to reduce emissions from their own operations and to identify opportunities for selling products locally. 
Emissions from food and diet in the Stroud district are slightly higher than the national average (3.85 tCO2/yr compared to 3.69 tCO2/yr per household). Canal areas with the highest emissions in this category include Upper Eastern Valley (4.5 tCO2/yr/household), Brimscombe, Chalford and Ryeford (all 4.1 tCO2/yr/household), and Lower and Upper Gloucester and Sharpness (both 4.0 tCO2/yr/household). </t>
    </r>
  </si>
  <si>
    <t xml:space="preserve">Waste </t>
  </si>
  <si>
    <r>
      <t xml:space="preserve">These emissions are associated with the management of waste generated by residents. 
Possible measures to reduce carbon emissions from waste: 
   </t>
    </r>
    <r>
      <rPr>
        <b/>
        <sz val="10"/>
        <color rgb="FF000000"/>
        <rFont val="Calibri"/>
      </rPr>
      <t xml:space="preserve"> Local authority waste management policies.</t>
    </r>
    <r>
      <rPr>
        <sz val="10"/>
        <color rgb="FF000000"/>
        <rFont val="Calibri"/>
      </rPr>
      <t xml:space="preserve"> This could include the provision of recycling facilities and regular collections and consideration of waster as a resources within the circular economy
    </t>
    </r>
    <r>
      <rPr>
        <b/>
        <sz val="10"/>
        <color rgb="FF000000"/>
        <rFont val="Calibri"/>
      </rPr>
      <t>Behaviour change</t>
    </r>
    <r>
      <rPr>
        <sz val="10"/>
        <color rgb="FF000000"/>
        <rFont val="Calibri"/>
      </rPr>
      <t xml:space="preserve"> campaigns to encourage waste reduction (from purchasing decisions to efficient use of resources in the home) and increase recycling rates at household level.  
Emissions from waste make up around 1-2% of total emissions across all canal areas and are very slightly higher than the national average.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</si>
</sst>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color indexed="8"/>
      <name val="Helvetica Neue"/>
    </font>
    <font>
      <sz val="11"/>
      <color theme="1"/>
      <name val="Helvetica Neue"/>
      <scheme val="minor"/>
    </font>
    <font>
      <b/>
      <sz val="10"/>
      <color indexed="8"/>
      <name val="Helvetica Neue"/>
    </font>
    <font>
      <i/>
      <sz val="10"/>
      <color indexed="8"/>
      <name val="Helvetica Neue"/>
    </font>
    <font>
      <sz val="11"/>
      <color indexed="8"/>
      <name val="Symbol"/>
    </font>
    <font>
      <sz val="11"/>
      <color indexed="8"/>
      <name val="Calibri"/>
    </font>
    <font>
      <b/>
      <sz val="11"/>
      <color indexed="8"/>
      <name val="Calibri"/>
    </font>
    <font>
      <sz val="10"/>
      <color indexed="21"/>
      <name val="Helvetica Neue"/>
    </font>
    <font>
      <b/>
      <sz val="8"/>
      <color indexed="9"/>
      <name val="Helvetica Neue"/>
    </font>
    <font>
      <b/>
      <sz val="8"/>
      <color indexed="8"/>
      <name val="Helvetica Neue"/>
    </font>
    <font>
      <sz val="6"/>
      <color indexed="8"/>
      <name val="Helvetica Neue"/>
    </font>
    <font>
      <sz val="6"/>
      <color indexed="8"/>
      <name val="Helvetica"/>
    </font>
    <font>
      <sz val="6"/>
      <color indexed="9"/>
      <name val="Helvetica"/>
    </font>
    <font>
      <sz val="10"/>
      <color indexed="8"/>
      <name val="Helvetica Neue Light"/>
    </font>
    <font>
      <sz val="10"/>
      <color indexed="38"/>
      <name val="Helvetica Neue Medium"/>
    </font>
    <font>
      <sz val="10"/>
      <color indexed="38"/>
      <name val="Helvetica Neue Light"/>
    </font>
    <font>
      <sz val="9"/>
      <color indexed="8"/>
      <name val="Helvetica Neue"/>
    </font>
    <font>
      <b/>
      <sz val="10"/>
      <color indexed="9"/>
      <name val="Helvetica Neue"/>
    </font>
    <font>
      <sz val="6"/>
      <color indexed="55"/>
      <name val="Helvetica"/>
    </font>
    <font>
      <sz val="9"/>
      <color indexed="55"/>
      <name val="Helvetica"/>
    </font>
    <font>
      <sz val="12"/>
      <color indexed="38"/>
      <name val="Bell Gothic Std Bold"/>
    </font>
    <font>
      <b/>
      <sz val="11"/>
      <color indexed="8"/>
      <name val="Helvetica Neue"/>
    </font>
    <font>
      <sz val="10"/>
      <color indexed="9"/>
      <name val="Helvetica Neue"/>
    </font>
    <font>
      <sz val="6"/>
      <color indexed="8"/>
      <name val="Helvetica Neue Light"/>
    </font>
    <font>
      <b/>
      <sz val="9"/>
      <color indexed="8"/>
      <name val="Helvetica"/>
    </font>
    <font>
      <u/>
      <sz val="10"/>
      <color rgb="FF3366FF"/>
      <name val="Helvetica Neue"/>
    </font>
    <font>
      <sz val="8"/>
      <color indexed="9"/>
      <name val="Helvetica Neue"/>
    </font>
    <font>
      <sz val="8"/>
      <color indexed="8"/>
      <name val="Helvetica Neue"/>
    </font>
    <font>
      <sz val="8"/>
      <color indexed="8"/>
      <name val="Helvetica"/>
    </font>
    <font>
      <sz val="8"/>
      <color indexed="9"/>
      <name val="Helvetica"/>
    </font>
    <font>
      <sz val="11"/>
      <color theme="0"/>
      <name val="Helvetica Neue"/>
      <scheme val="minor"/>
    </font>
    <font>
      <sz val="11"/>
      <color indexed="8"/>
      <name val="Source Sans Pro"/>
    </font>
    <font>
      <sz val="10"/>
      <color indexed="8"/>
      <name val="Source Sans Pro"/>
    </font>
    <font>
      <sz val="9"/>
      <color theme="1"/>
      <name val="Helvetica Neue"/>
      <scheme val="minor"/>
    </font>
    <font>
      <sz val="11"/>
      <color rgb="FFFFFFFF"/>
      <name val="Helvetica Neue"/>
      <scheme val="minor"/>
    </font>
    <font>
      <sz val="10"/>
      <color rgb="FFFFFFFF"/>
      <name val="Source Sans Pro"/>
    </font>
    <font>
      <u/>
      <sz val="10"/>
      <color rgb="FFFFFFFF"/>
      <name val="Source Sans Pro"/>
    </font>
    <font>
      <b/>
      <sz val="12"/>
      <color indexed="8"/>
      <name val="Helvetica Neue"/>
    </font>
    <font>
      <b/>
      <sz val="11"/>
      <color theme="1"/>
      <name val="Helvetica Neue"/>
      <family val="2"/>
      <scheme val="minor"/>
    </font>
    <font>
      <sz val="11"/>
      <color theme="1"/>
      <name val="Helvetica Neue"/>
      <family val="2"/>
      <scheme val="minor"/>
    </font>
    <font>
      <sz val="10"/>
      <color rgb="FFFFFFFF"/>
      <name val="Helvetica Neue"/>
    </font>
    <font>
      <b/>
      <sz val="10"/>
      <name val="Calibri"/>
      <charset val="1"/>
    </font>
    <font>
      <sz val="10"/>
      <color rgb="FF000000"/>
      <name val="Calibri"/>
    </font>
    <font>
      <b/>
      <sz val="10"/>
      <color rgb="FF000000"/>
      <name val="Calibri"/>
    </font>
  </fonts>
  <fills count="73">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
      <patternFill patternType="solid">
        <fgColor indexed="29"/>
        <bgColor auto="1"/>
      </patternFill>
    </fill>
    <fill>
      <patternFill patternType="solid">
        <fgColor indexed="30"/>
        <bgColor auto="1"/>
      </patternFill>
    </fill>
    <fill>
      <patternFill patternType="solid">
        <fgColor indexed="31"/>
        <bgColor auto="1"/>
      </patternFill>
    </fill>
    <fill>
      <patternFill patternType="solid">
        <fgColor indexed="32"/>
        <bgColor auto="1"/>
      </patternFill>
    </fill>
    <fill>
      <patternFill patternType="solid">
        <fgColor indexed="33"/>
        <bgColor auto="1"/>
      </patternFill>
    </fill>
    <fill>
      <patternFill patternType="solid">
        <fgColor indexed="34"/>
        <bgColor auto="1"/>
      </patternFill>
    </fill>
    <fill>
      <patternFill patternType="solid">
        <fgColor indexed="35"/>
        <bgColor auto="1"/>
      </patternFill>
    </fill>
    <fill>
      <patternFill patternType="solid">
        <fgColor indexed="36"/>
        <bgColor auto="1"/>
      </patternFill>
    </fill>
    <fill>
      <patternFill patternType="solid">
        <fgColor indexed="37"/>
        <bgColor auto="1"/>
      </patternFill>
    </fill>
    <fill>
      <patternFill patternType="solid">
        <fgColor indexed="39"/>
        <bgColor auto="1"/>
      </patternFill>
    </fill>
    <fill>
      <patternFill patternType="solid">
        <fgColor indexed="40"/>
        <bgColor auto="1"/>
      </patternFill>
    </fill>
    <fill>
      <patternFill patternType="solid">
        <fgColor indexed="42"/>
        <bgColor auto="1"/>
      </patternFill>
    </fill>
    <fill>
      <patternFill patternType="solid">
        <fgColor indexed="43"/>
        <bgColor auto="1"/>
      </patternFill>
    </fill>
    <fill>
      <patternFill patternType="solid">
        <fgColor indexed="46"/>
        <bgColor auto="1"/>
      </patternFill>
    </fill>
    <fill>
      <patternFill patternType="solid">
        <fgColor indexed="47"/>
        <bgColor auto="1"/>
      </patternFill>
    </fill>
    <fill>
      <patternFill patternType="solid">
        <fgColor indexed="49"/>
        <bgColor auto="1"/>
      </patternFill>
    </fill>
    <fill>
      <patternFill patternType="solid">
        <fgColor indexed="50"/>
        <bgColor auto="1"/>
      </patternFill>
    </fill>
    <fill>
      <patternFill patternType="solid">
        <fgColor indexed="51"/>
        <bgColor auto="1"/>
      </patternFill>
    </fill>
    <fill>
      <patternFill patternType="solid">
        <fgColor indexed="52"/>
        <bgColor auto="1"/>
      </patternFill>
    </fill>
    <fill>
      <patternFill patternType="solid">
        <fgColor indexed="53"/>
        <bgColor auto="1"/>
      </patternFill>
    </fill>
    <fill>
      <patternFill patternType="solid">
        <fgColor indexed="54"/>
        <bgColor auto="1"/>
      </patternFill>
    </fill>
    <fill>
      <patternFill patternType="solid">
        <fgColor indexed="56"/>
        <bgColor auto="1"/>
      </patternFill>
    </fill>
    <fill>
      <patternFill patternType="solid">
        <fgColor indexed="57"/>
        <bgColor auto="1"/>
      </patternFill>
    </fill>
    <fill>
      <patternFill patternType="solid">
        <fgColor indexed="58"/>
        <bgColor auto="1"/>
      </patternFill>
    </fill>
    <fill>
      <patternFill patternType="solid">
        <fgColor indexed="59"/>
        <bgColor auto="1"/>
      </patternFill>
    </fill>
    <fill>
      <patternFill patternType="solid">
        <fgColor indexed="60"/>
        <bgColor auto="1"/>
      </patternFill>
    </fill>
    <fill>
      <patternFill patternType="solid">
        <fgColor indexed="61"/>
        <bgColor auto="1"/>
      </patternFill>
    </fill>
    <fill>
      <patternFill patternType="solid">
        <fgColor indexed="62"/>
        <bgColor auto="1"/>
      </patternFill>
    </fill>
    <fill>
      <patternFill patternType="solid">
        <fgColor indexed="63"/>
        <bgColor auto="1"/>
      </patternFill>
    </fill>
    <fill>
      <patternFill patternType="solid">
        <fgColor rgb="FFDCD1C4"/>
        <bgColor auto="1"/>
      </patternFill>
    </fill>
    <fill>
      <patternFill patternType="solid">
        <fgColor rgb="FFECE8DF"/>
        <bgColor auto="1"/>
      </patternFill>
    </fill>
    <fill>
      <patternFill patternType="solid">
        <fgColor rgb="FFDCD2C4"/>
        <bgColor auto="1"/>
      </patternFill>
    </fill>
    <fill>
      <patternFill patternType="solid">
        <fgColor rgb="FFEDE8E0"/>
        <bgColor auto="1"/>
      </patternFill>
    </fill>
    <fill>
      <patternFill patternType="solid">
        <fgColor rgb="FFD8D8D8"/>
        <bgColor auto="1"/>
      </patternFill>
    </fill>
    <fill>
      <patternFill patternType="solid">
        <fgColor rgb="FFF2F2F2"/>
        <bgColor indexed="64"/>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E6E6"/>
        <bgColor indexed="64"/>
      </patternFill>
    </fill>
    <fill>
      <patternFill patternType="solid">
        <fgColor rgb="FF548235"/>
        <bgColor indexed="64"/>
      </patternFill>
    </fill>
    <fill>
      <patternFill patternType="solid">
        <fgColor rgb="FFFFFFFF"/>
        <bgColor indexed="64"/>
      </patternFill>
    </fill>
    <fill>
      <patternFill patternType="solid">
        <fgColor rgb="FF52BFE1"/>
        <bgColor indexed="64"/>
      </patternFill>
    </fill>
    <fill>
      <patternFill patternType="solid">
        <fgColor rgb="FFD74D5A"/>
        <bgColor indexed="64"/>
      </patternFill>
    </fill>
    <fill>
      <patternFill patternType="solid">
        <fgColor rgb="FF3366CC"/>
        <bgColor indexed="64"/>
      </patternFill>
    </fill>
    <fill>
      <patternFill patternType="solid">
        <fgColor rgb="FFEA8849"/>
        <bgColor indexed="64"/>
      </patternFill>
    </fill>
    <fill>
      <patternFill patternType="solid">
        <fgColor rgb="FFF7D455"/>
        <bgColor indexed="64"/>
      </patternFill>
    </fill>
    <fill>
      <patternFill patternType="solid">
        <fgColor rgb="FFD9D9D9"/>
        <bgColor indexed="64"/>
      </patternFill>
    </fill>
  </fills>
  <borders count="74">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3"/>
      </bottom>
      <diagonal/>
    </border>
    <border>
      <left style="thin">
        <color indexed="11"/>
      </left>
      <right style="thin">
        <color indexed="11"/>
      </right>
      <top style="thin">
        <color indexed="13"/>
      </top>
      <bottom style="thin">
        <color indexed="11"/>
      </bottom>
      <diagonal/>
    </border>
    <border>
      <left style="thin">
        <color indexed="11"/>
      </left>
      <right style="thin">
        <color indexed="13"/>
      </right>
      <top style="thin">
        <color indexed="13"/>
      </top>
      <bottom style="thin">
        <color indexed="11"/>
      </bottom>
      <diagonal/>
    </border>
    <border>
      <left style="thin">
        <color indexed="13"/>
      </left>
      <right style="thin">
        <color indexed="11"/>
      </right>
      <top style="thin">
        <color indexed="13"/>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3"/>
      </right>
      <top style="thin">
        <color indexed="11"/>
      </top>
      <bottom style="thin">
        <color indexed="11"/>
      </bottom>
      <diagonal/>
    </border>
    <border>
      <left style="thin">
        <color indexed="13"/>
      </left>
      <right style="thin">
        <color indexed="11"/>
      </right>
      <top style="thin">
        <color indexed="11"/>
      </top>
      <bottom style="thin">
        <color indexed="11"/>
      </bottom>
      <diagonal/>
    </border>
    <border>
      <left/>
      <right/>
      <top style="thin">
        <color indexed="10"/>
      </top>
      <bottom/>
      <diagonal/>
    </border>
    <border>
      <left/>
      <right style="thin">
        <color indexed="10"/>
      </right>
      <top style="thin">
        <color indexed="10"/>
      </top>
      <bottom/>
      <diagonal/>
    </border>
    <border>
      <left style="thin">
        <color indexed="11"/>
      </left>
      <right/>
      <top/>
      <bottom/>
      <diagonal/>
    </border>
    <border>
      <left/>
      <right/>
      <top/>
      <bottom/>
      <diagonal/>
    </border>
    <border>
      <left/>
      <right style="thin">
        <color indexed="10"/>
      </right>
      <top/>
      <bottom/>
      <diagonal/>
    </border>
    <border>
      <left style="thin">
        <color indexed="11"/>
      </left>
      <right style="thin">
        <color indexed="11"/>
      </right>
      <top style="thin">
        <color indexed="11"/>
      </top>
      <bottom/>
      <diagonal/>
    </border>
    <border>
      <left style="thin">
        <color indexed="11"/>
      </left>
      <right style="thin">
        <color indexed="11"/>
      </right>
      <top/>
      <bottom style="thin">
        <color indexed="11"/>
      </bottom>
      <diagonal/>
    </border>
    <border>
      <left style="thin">
        <color indexed="10"/>
      </left>
      <right style="thin">
        <color indexed="11"/>
      </right>
      <top style="thin">
        <color indexed="11"/>
      </top>
      <bottom style="thin">
        <color indexed="11"/>
      </bottom>
      <diagonal/>
    </border>
    <border>
      <left style="thin">
        <color indexed="10"/>
      </left>
      <right style="thin">
        <color indexed="11"/>
      </right>
      <top style="thin">
        <color indexed="11"/>
      </top>
      <bottom/>
      <diagonal/>
    </border>
    <border>
      <left style="thin">
        <color indexed="10"/>
      </left>
      <right/>
      <top/>
      <bottom/>
      <diagonal/>
    </border>
    <border>
      <left/>
      <right/>
      <top style="thin">
        <color indexed="11"/>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1"/>
      </left>
      <right/>
      <top style="thin">
        <color indexed="11"/>
      </top>
      <bottom style="thin">
        <color indexed="11"/>
      </bottom>
      <diagonal/>
    </border>
    <border>
      <left/>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style="thin">
        <color indexed="10"/>
      </right>
      <top style="thin">
        <color indexed="11"/>
      </top>
      <bottom style="thin">
        <color indexed="11"/>
      </bottom>
      <diagonal/>
    </border>
    <border>
      <left style="thin">
        <color indexed="10"/>
      </left>
      <right style="thin">
        <color indexed="10"/>
      </right>
      <top style="thin">
        <color indexed="11"/>
      </top>
      <bottom style="thin">
        <color indexed="10"/>
      </bottom>
      <diagonal/>
    </border>
    <border>
      <left style="thin">
        <color indexed="11"/>
      </left>
      <right style="thin">
        <color indexed="11"/>
      </right>
      <top style="thin">
        <color indexed="11"/>
      </top>
      <bottom style="thin">
        <color indexed="8"/>
      </bottom>
      <diagonal/>
    </border>
    <border>
      <left style="thin">
        <color indexed="11"/>
      </left>
      <right style="thin">
        <color indexed="11"/>
      </right>
      <top style="thin">
        <color indexed="10"/>
      </top>
      <bottom style="thin">
        <color indexed="13"/>
      </bottom>
      <diagonal/>
    </border>
    <border>
      <left style="thin">
        <color indexed="11"/>
      </left>
      <right style="thin">
        <color indexed="11"/>
      </right>
      <top style="thin">
        <color indexed="8"/>
      </top>
      <bottom style="thin">
        <color indexed="11"/>
      </bottom>
      <diagonal/>
    </border>
    <border>
      <left style="thin">
        <color indexed="11"/>
      </left>
      <right style="thin">
        <color indexed="10"/>
      </right>
      <top style="thin">
        <color indexed="9"/>
      </top>
      <bottom style="thin">
        <color indexed="10"/>
      </bottom>
      <diagonal/>
    </border>
    <border>
      <left style="thin">
        <color indexed="10"/>
      </left>
      <right style="thin">
        <color indexed="10"/>
      </right>
      <top style="thin">
        <color indexed="9"/>
      </top>
      <bottom style="thin">
        <color indexed="10"/>
      </bottom>
      <diagonal/>
    </border>
    <border>
      <left style="thin">
        <color indexed="10"/>
      </left>
      <right style="thin">
        <color indexed="9"/>
      </right>
      <top style="thin">
        <color indexed="9"/>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9"/>
      </right>
      <top style="thin">
        <color indexed="10"/>
      </top>
      <bottom style="thin">
        <color indexed="10"/>
      </bottom>
      <diagonal/>
    </border>
    <border>
      <left style="thin">
        <color indexed="11"/>
      </left>
      <right style="thin">
        <color indexed="10"/>
      </right>
      <top style="thin">
        <color indexed="10"/>
      </top>
      <bottom style="thin">
        <color indexed="9"/>
      </bottom>
      <diagonal/>
    </border>
    <border>
      <left style="thin">
        <color indexed="10"/>
      </left>
      <right style="thin">
        <color indexed="10"/>
      </right>
      <top style="thin">
        <color indexed="10"/>
      </top>
      <bottom style="thin">
        <color indexed="9"/>
      </bottom>
      <diagonal/>
    </border>
    <border>
      <left style="thin">
        <color indexed="10"/>
      </left>
      <right style="thin">
        <color indexed="9"/>
      </right>
      <top style="thin">
        <color indexed="10"/>
      </top>
      <bottom style="thin">
        <color indexed="9"/>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10"/>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10"/>
      </left>
      <right/>
      <top style="thin">
        <color indexed="8"/>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indexed="8"/>
      </right>
      <top/>
      <bottom style="thin">
        <color indexed="10"/>
      </bottom>
      <diagonal/>
    </border>
    <border>
      <left style="thin">
        <color indexed="8"/>
      </left>
      <right/>
      <top/>
      <bottom style="thin">
        <color indexed="10"/>
      </bottom>
      <diagonal/>
    </border>
    <border>
      <left style="thin">
        <color indexed="10"/>
      </left>
      <right/>
      <top/>
      <bottom style="thin">
        <color indexed="11"/>
      </bottom>
      <diagonal/>
    </border>
    <border>
      <left style="thin">
        <color indexed="11"/>
      </left>
      <right/>
      <top style="thin">
        <color indexed="11"/>
      </top>
      <bottom/>
      <diagonal/>
    </border>
    <border>
      <left style="thin">
        <color indexed="11"/>
      </left>
      <right/>
      <top/>
      <bottom style="thin">
        <color indexed="13"/>
      </bottom>
      <diagonal/>
    </border>
    <border>
      <left/>
      <right style="thin">
        <color indexed="11"/>
      </right>
      <top/>
      <bottom style="thin">
        <color indexed="13"/>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11"/>
      </left>
      <right style="thin">
        <color indexed="11"/>
      </right>
      <top/>
      <bottom/>
      <diagonal/>
    </border>
  </borders>
  <cellStyleXfs count="13">
    <xf numFmtId="0" fontId="0" fillId="0" borderId="0" applyNumberFormat="0" applyFill="0" applyBorder="0" applyProtection="0">
      <alignment vertical="top" wrapText="1"/>
    </xf>
    <xf numFmtId="0" fontId="30"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30"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30"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39" fillId="0" borderId="14"/>
  </cellStyleXfs>
  <cellXfs count="346">
    <xf numFmtId="0" fontId="0" fillId="0" borderId="0" xfId="0" applyFont="1" applyAlignment="1">
      <alignment vertical="top" wrapText="1"/>
    </xf>
    <xf numFmtId="0" fontId="0" fillId="0" borderId="0" xfId="0" applyNumberFormat="1" applyFont="1" applyAlignment="1">
      <alignment vertical="top" wrapText="1"/>
    </xf>
    <xf numFmtId="0" fontId="2" fillId="3" borderId="4" xfId="0" applyFont="1" applyFill="1" applyBorder="1" applyAlignment="1">
      <alignment vertical="top" wrapText="1"/>
    </xf>
    <xf numFmtId="0" fontId="0" fillId="2" borderId="5" xfId="0" applyFont="1" applyFill="1" applyBorder="1" applyAlignment="1">
      <alignment vertical="top" wrapText="1"/>
    </xf>
    <xf numFmtId="0" fontId="0" fillId="0" borderId="0" xfId="0" applyNumberFormat="1" applyFont="1" applyAlignment="1">
      <alignment vertical="top" wrapText="1"/>
    </xf>
    <xf numFmtId="0" fontId="0" fillId="2" borderId="11" xfId="0" applyFont="1" applyFill="1" applyBorder="1" applyAlignment="1">
      <alignment vertical="top" wrapText="1"/>
    </xf>
    <xf numFmtId="0" fontId="0" fillId="2" borderId="12" xfId="0" applyFont="1" applyFill="1" applyBorder="1" applyAlignment="1">
      <alignment vertical="top" wrapText="1"/>
    </xf>
    <xf numFmtId="49" fontId="2" fillId="3" borderId="4" xfId="0" applyNumberFormat="1" applyFont="1" applyFill="1" applyBorder="1" applyAlignment="1">
      <alignment vertical="top" wrapText="1"/>
    </xf>
    <xf numFmtId="0" fontId="0" fillId="2" borderId="13" xfId="0" applyFont="1" applyFill="1" applyBorder="1" applyAlignment="1">
      <alignment vertical="top" wrapText="1"/>
    </xf>
    <xf numFmtId="0" fontId="0" fillId="2" borderId="14" xfId="0" applyFont="1" applyFill="1" applyBorder="1" applyAlignment="1">
      <alignment vertical="top" wrapText="1"/>
    </xf>
    <xf numFmtId="0" fontId="0" fillId="2" borderId="15" xfId="0" applyFont="1" applyFill="1" applyBorder="1" applyAlignment="1">
      <alignment vertical="top" wrapText="1"/>
    </xf>
    <xf numFmtId="49" fontId="2" fillId="6" borderId="6" xfId="0" applyNumberFormat="1" applyFont="1" applyFill="1" applyBorder="1" applyAlignment="1">
      <alignment vertical="top" wrapText="1"/>
    </xf>
    <xf numFmtId="0" fontId="0" fillId="6" borderId="7" xfId="0" applyFont="1" applyFill="1" applyBorder="1" applyAlignment="1">
      <alignment vertical="top" wrapText="1"/>
    </xf>
    <xf numFmtId="49" fontId="0" fillId="6" borderId="5" xfId="0" applyNumberFormat="1" applyFont="1" applyFill="1" applyBorder="1" applyAlignment="1">
      <alignment vertical="top" wrapText="1"/>
    </xf>
    <xf numFmtId="0" fontId="0" fillId="7" borderId="13" xfId="0" applyFont="1" applyFill="1" applyBorder="1" applyAlignment="1">
      <alignment vertical="top" wrapText="1"/>
    </xf>
    <xf numFmtId="0" fontId="0" fillId="7" borderId="14" xfId="0" applyFont="1" applyFill="1" applyBorder="1" applyAlignment="1">
      <alignment vertical="top" wrapText="1"/>
    </xf>
    <xf numFmtId="0" fontId="0" fillId="7" borderId="15" xfId="0" applyFont="1" applyFill="1" applyBorder="1" applyAlignment="1">
      <alignment vertical="top" wrapText="1"/>
    </xf>
    <xf numFmtId="49" fontId="2" fillId="8" borderId="9" xfId="0" applyNumberFormat="1" applyFont="1" applyFill="1" applyBorder="1" applyAlignment="1">
      <alignment vertical="top" wrapText="1"/>
    </xf>
    <xf numFmtId="49" fontId="3" fillId="8" borderId="10" xfId="0" applyNumberFormat="1" applyFont="1" applyFill="1" applyBorder="1" applyAlignment="1">
      <alignment vertical="top" wrapText="1"/>
    </xf>
    <xf numFmtId="49" fontId="0" fillId="8" borderId="8" xfId="0" applyNumberFormat="1" applyFont="1" applyFill="1" applyBorder="1" applyAlignment="1">
      <alignment vertical="top" wrapText="1"/>
    </xf>
    <xf numFmtId="0" fontId="2" fillId="8" borderId="9" xfId="0" applyFont="1" applyFill="1" applyBorder="1" applyAlignment="1">
      <alignment vertical="top" wrapText="1"/>
    </xf>
    <xf numFmtId="0" fontId="0" fillId="8" borderId="18" xfId="0" applyFont="1" applyFill="1" applyBorder="1" applyAlignment="1">
      <alignment vertical="top" wrapText="1"/>
    </xf>
    <xf numFmtId="49" fontId="0" fillId="8" borderId="4" xfId="0" applyNumberFormat="1" applyFont="1" applyFill="1" applyBorder="1" applyAlignment="1">
      <alignment vertical="top" wrapText="1"/>
    </xf>
    <xf numFmtId="49" fontId="2" fillId="9" borderId="9" xfId="0" applyNumberFormat="1" applyFont="1" applyFill="1" applyBorder="1" applyAlignment="1">
      <alignment vertical="top" wrapText="1"/>
    </xf>
    <xf numFmtId="0" fontId="0" fillId="9" borderId="10" xfId="0" applyFont="1" applyFill="1" applyBorder="1" applyAlignment="1">
      <alignment vertical="top" wrapText="1"/>
    </xf>
    <xf numFmtId="49" fontId="0" fillId="9" borderId="5" xfId="0" applyNumberFormat="1" applyFont="1" applyFill="1" applyBorder="1" applyAlignment="1">
      <alignment vertical="top" wrapText="1"/>
    </xf>
    <xf numFmtId="49" fontId="0" fillId="9" borderId="8" xfId="0" applyNumberFormat="1" applyFont="1" applyFill="1" applyBorder="1" applyAlignment="1">
      <alignment vertical="top" wrapText="1"/>
    </xf>
    <xf numFmtId="49" fontId="2" fillId="10" borderId="9" xfId="0" applyNumberFormat="1" applyFont="1" applyFill="1" applyBorder="1" applyAlignment="1">
      <alignment vertical="top" wrapText="1"/>
    </xf>
    <xf numFmtId="49" fontId="3" fillId="10" borderId="10" xfId="0" applyNumberFormat="1" applyFont="1" applyFill="1" applyBorder="1" applyAlignment="1">
      <alignment vertical="top" wrapText="1"/>
    </xf>
    <xf numFmtId="49" fontId="0" fillId="10" borderId="8" xfId="0" applyNumberFormat="1" applyFont="1" applyFill="1" applyBorder="1" applyAlignment="1">
      <alignment vertical="top" wrapText="1"/>
    </xf>
    <xf numFmtId="49" fontId="0" fillId="10" borderId="16" xfId="0" applyNumberFormat="1" applyFont="1" applyFill="1" applyBorder="1" applyAlignment="1">
      <alignment vertical="top" wrapText="1"/>
    </xf>
    <xf numFmtId="0" fontId="2" fillId="10" borderId="9" xfId="0" applyFont="1" applyFill="1" applyBorder="1" applyAlignment="1">
      <alignment vertical="top" wrapText="1"/>
    </xf>
    <xf numFmtId="49" fontId="0" fillId="10" borderId="17" xfId="0" applyNumberFormat="1" applyFont="1" applyFill="1" applyBorder="1" applyAlignment="1">
      <alignment vertical="top" wrapText="1"/>
    </xf>
    <xf numFmtId="0" fontId="0" fillId="10" borderId="19" xfId="0" applyFont="1" applyFill="1" applyBorder="1" applyAlignment="1">
      <alignment vertical="top" wrapText="1"/>
    </xf>
    <xf numFmtId="0" fontId="0" fillId="2" borderId="21" xfId="0" applyFont="1" applyFill="1" applyBorder="1" applyAlignment="1">
      <alignment vertical="top" wrapText="1"/>
    </xf>
    <xf numFmtId="0" fontId="0" fillId="2" borderId="20" xfId="0" applyFont="1" applyFill="1" applyBorder="1" applyAlignment="1">
      <alignment vertical="top" wrapText="1"/>
    </xf>
    <xf numFmtId="49" fontId="4" fillId="2" borderId="14" xfId="0" applyNumberFormat="1" applyFont="1" applyFill="1" applyBorder="1" applyAlignment="1">
      <alignment horizontal="left" vertical="center" indent="2"/>
    </xf>
    <xf numFmtId="49" fontId="5" fillId="2" borderId="14" xfId="0" applyNumberFormat="1" applyFont="1" applyFill="1" applyBorder="1" applyAlignment="1"/>
    <xf numFmtId="49" fontId="6" fillId="2" borderId="14" xfId="0" applyNumberFormat="1" applyFont="1" applyFill="1" applyBorder="1" applyAlignment="1">
      <alignment vertical="center"/>
    </xf>
    <xf numFmtId="49" fontId="5" fillId="2" borderId="14" xfId="0" applyNumberFormat="1" applyFont="1" applyFill="1" applyBorder="1" applyAlignment="1">
      <alignment horizontal="left"/>
    </xf>
    <xf numFmtId="49" fontId="5" fillId="2" borderId="14" xfId="0" applyNumberFormat="1" applyFont="1" applyFill="1" applyBorder="1" applyAlignment="1">
      <alignment horizontal="left" vertical="top"/>
    </xf>
    <xf numFmtId="0" fontId="0" fillId="2" borderId="14" xfId="0" applyFont="1" applyFill="1" applyBorder="1" applyAlignment="1">
      <alignment horizontal="left" vertical="top"/>
    </xf>
    <xf numFmtId="0" fontId="5" fillId="2" borderId="14" xfId="0" applyFont="1" applyFill="1" applyBorder="1" applyAlignment="1">
      <alignment vertical="center"/>
    </xf>
    <xf numFmtId="49" fontId="2" fillId="2" borderId="14" xfId="0" applyNumberFormat="1" applyFont="1" applyFill="1" applyBorder="1" applyAlignment="1">
      <alignment vertical="top"/>
    </xf>
    <xf numFmtId="49" fontId="0" fillId="2" borderId="14" xfId="0" applyNumberFormat="1" applyFont="1" applyFill="1" applyBorder="1" applyAlignment="1">
      <alignment vertical="top"/>
    </xf>
    <xf numFmtId="0" fontId="0" fillId="2" borderId="22" xfId="0" applyFont="1" applyFill="1" applyBorder="1" applyAlignment="1">
      <alignment vertical="top" wrapText="1"/>
    </xf>
    <xf numFmtId="0" fontId="0" fillId="2" borderId="23" xfId="0" applyFont="1" applyFill="1" applyBorder="1" applyAlignment="1">
      <alignment vertical="top" wrapText="1"/>
    </xf>
    <xf numFmtId="0" fontId="0" fillId="2" borderId="24" xfId="0" applyFont="1" applyFill="1" applyBorder="1" applyAlignment="1">
      <alignment vertical="top" wrapText="1"/>
    </xf>
    <xf numFmtId="0" fontId="0" fillId="0" borderId="0" xfId="0" applyNumberFormat="1" applyFont="1" applyAlignment="1">
      <alignment vertical="top" wrapText="1"/>
    </xf>
    <xf numFmtId="0" fontId="0" fillId="0" borderId="0" xfId="0" applyNumberFormat="1" applyFont="1" applyAlignment="1">
      <alignment vertical="top" wrapText="1"/>
    </xf>
    <xf numFmtId="49" fontId="2" fillId="3" borderId="8" xfId="0" applyNumberFormat="1" applyFont="1" applyFill="1" applyBorder="1" applyAlignment="1">
      <alignment vertical="top" wrapText="1"/>
    </xf>
    <xf numFmtId="49" fontId="0" fillId="14" borderId="8" xfId="0" applyNumberFormat="1" applyFont="1" applyFill="1" applyBorder="1" applyAlignment="1">
      <alignment horizontal="center" vertical="top" wrapText="1"/>
    </xf>
    <xf numFmtId="0" fontId="7" fillId="12" borderId="8" xfId="0" applyFont="1" applyFill="1" applyBorder="1" applyAlignment="1">
      <alignment horizontal="center" vertical="top" wrapText="1"/>
    </xf>
    <xf numFmtId="0" fontId="0" fillId="14" borderId="8" xfId="0" applyFont="1" applyFill="1" applyBorder="1" applyAlignment="1">
      <alignment horizontal="center" vertical="top" wrapText="1"/>
    </xf>
    <xf numFmtId="0" fontId="2" fillId="2" borderId="4" xfId="0" applyFont="1" applyFill="1" applyBorder="1" applyAlignment="1">
      <alignment horizontal="center" vertical="top" wrapText="1"/>
    </xf>
    <xf numFmtId="49" fontId="2" fillId="2" borderId="4" xfId="0" applyNumberFormat="1" applyFont="1" applyFill="1" applyBorder="1" applyAlignment="1">
      <alignment horizontal="left" vertical="top" wrapText="1"/>
    </xf>
    <xf numFmtId="49" fontId="0" fillId="2" borderId="4" xfId="0" applyNumberFormat="1" applyFont="1" applyFill="1" applyBorder="1" applyAlignment="1">
      <alignment horizontal="left" vertical="top" wrapText="1"/>
    </xf>
    <xf numFmtId="49" fontId="0" fillId="2" borderId="30" xfId="0" applyNumberFormat="1" applyFont="1" applyFill="1" applyBorder="1" applyAlignment="1">
      <alignment horizontal="left" vertical="top" wrapText="1"/>
    </xf>
    <xf numFmtId="0" fontId="2" fillId="2" borderId="31" xfId="0" applyFont="1" applyFill="1" applyBorder="1" applyAlignment="1">
      <alignment horizontal="center" vertical="top" wrapText="1"/>
    </xf>
    <xf numFmtId="0" fontId="13" fillId="2" borderId="5" xfId="0" applyNumberFormat="1" applyFont="1" applyFill="1" applyBorder="1" applyAlignment="1">
      <alignment horizontal="center" vertical="top" wrapText="1"/>
    </xf>
    <xf numFmtId="49" fontId="14" fillId="2" borderId="5" xfId="0" applyNumberFormat="1" applyFont="1" applyFill="1" applyBorder="1" applyAlignment="1">
      <alignment horizontal="justify" vertical="top" wrapText="1" readingOrder="1"/>
    </xf>
    <xf numFmtId="49" fontId="15" fillId="2" borderId="5" xfId="0" applyNumberFormat="1" applyFont="1" applyFill="1" applyBorder="1" applyAlignment="1">
      <alignment horizontal="justify" vertical="top" wrapText="1" readingOrder="1"/>
    </xf>
    <xf numFmtId="49" fontId="0" fillId="27" borderId="5" xfId="0" applyNumberFormat="1" applyFont="1" applyFill="1" applyBorder="1" applyAlignment="1">
      <alignment horizontal="center" vertical="center" wrapText="1"/>
    </xf>
    <xf numFmtId="49" fontId="0" fillId="28" borderId="5" xfId="0" applyNumberFormat="1" applyFont="1" applyFill="1" applyBorder="1" applyAlignment="1">
      <alignment horizontal="center" vertical="center" wrapText="1"/>
    </xf>
    <xf numFmtId="49" fontId="8" fillId="15" borderId="32" xfId="0" applyNumberFormat="1" applyFont="1" applyFill="1" applyBorder="1" applyAlignment="1">
      <alignment horizontal="center" vertical="center" wrapText="1"/>
    </xf>
    <xf numFmtId="49" fontId="8" fillId="16" borderId="32" xfId="0" applyNumberFormat="1" applyFont="1" applyFill="1" applyBorder="1" applyAlignment="1">
      <alignment horizontal="center" vertical="center" wrapText="1"/>
    </xf>
    <xf numFmtId="49" fontId="8" fillId="17" borderId="32" xfId="0" applyNumberFormat="1" applyFont="1" applyFill="1" applyBorder="1" applyAlignment="1">
      <alignment horizontal="center" vertical="center" wrapText="1"/>
    </xf>
    <xf numFmtId="0" fontId="0" fillId="2" borderId="32" xfId="0" applyFont="1" applyFill="1" applyBorder="1" applyAlignment="1">
      <alignment horizontal="center" vertical="center" wrapText="1"/>
    </xf>
    <xf numFmtId="49" fontId="0" fillId="29" borderId="5" xfId="0" applyNumberFormat="1" applyFont="1" applyFill="1" applyBorder="1" applyAlignment="1">
      <alignment horizontal="center" vertical="center" wrapText="1"/>
    </xf>
    <xf numFmtId="49" fontId="0" fillId="2" borderId="5" xfId="0" applyNumberFormat="1" applyFont="1" applyFill="1" applyBorder="1" applyAlignment="1">
      <alignment horizontal="center" vertical="top" wrapText="1"/>
    </xf>
    <xf numFmtId="0" fontId="0" fillId="2" borderId="5" xfId="0" applyFont="1" applyFill="1" applyBorder="1" applyAlignment="1">
      <alignment horizontal="center" vertical="top" wrapText="1"/>
    </xf>
    <xf numFmtId="0" fontId="13" fillId="2" borderId="8" xfId="0" applyNumberFormat="1" applyFont="1" applyFill="1" applyBorder="1" applyAlignment="1">
      <alignment horizontal="center" vertical="top" wrapText="1"/>
    </xf>
    <xf numFmtId="49" fontId="13" fillId="2" borderId="8" xfId="0" applyNumberFormat="1" applyFont="1" applyFill="1" applyBorder="1" applyAlignment="1">
      <alignment horizontal="center" vertical="top" wrapText="1"/>
    </xf>
    <xf numFmtId="49" fontId="14" fillId="2" borderId="8" xfId="0" applyNumberFormat="1" applyFont="1" applyFill="1" applyBorder="1" applyAlignment="1">
      <alignment horizontal="justify" vertical="top" wrapText="1" readingOrder="1"/>
    </xf>
    <xf numFmtId="49" fontId="15" fillId="2" borderId="8" xfId="0" applyNumberFormat="1" applyFont="1" applyFill="1" applyBorder="1" applyAlignment="1">
      <alignment horizontal="justify" vertical="top" wrapText="1" readingOrder="1"/>
    </xf>
    <xf numFmtId="49" fontId="16" fillId="30" borderId="8" xfId="0" applyNumberFormat="1" applyFont="1" applyFill="1" applyBorder="1" applyAlignment="1">
      <alignment horizontal="center" vertical="center" wrapText="1"/>
    </xf>
    <xf numFmtId="0" fontId="0" fillId="2" borderId="8" xfId="0" applyFont="1" applyFill="1" applyBorder="1" applyAlignment="1">
      <alignment horizontal="center" vertical="center" wrapText="1"/>
    </xf>
    <xf numFmtId="49" fontId="8" fillId="16" borderId="8" xfId="0" applyNumberFormat="1" applyFont="1" applyFill="1" applyBorder="1" applyAlignment="1">
      <alignment horizontal="center" vertical="center" wrapText="1"/>
    </xf>
    <xf numFmtId="49" fontId="9" fillId="19" borderId="8" xfId="0" applyNumberFormat="1" applyFont="1" applyFill="1" applyBorder="1" applyAlignment="1">
      <alignment horizontal="center" vertical="center" wrapText="1"/>
    </xf>
    <xf numFmtId="49" fontId="0" fillId="29" borderId="8" xfId="0" applyNumberFormat="1" applyFont="1" applyFill="1" applyBorder="1" applyAlignment="1">
      <alignment horizontal="center" vertical="center" wrapText="1"/>
    </xf>
    <xf numFmtId="49" fontId="0" fillId="2" borderId="8" xfId="0" applyNumberFormat="1" applyFont="1" applyFill="1" applyBorder="1" applyAlignment="1">
      <alignment horizontal="center" vertical="top" wrapText="1"/>
    </xf>
    <xf numFmtId="0" fontId="0" fillId="2" borderId="8" xfId="0" applyFont="1" applyFill="1" applyBorder="1" applyAlignment="1">
      <alignment horizontal="center" vertical="top" wrapText="1"/>
    </xf>
    <xf numFmtId="49" fontId="8" fillId="17" borderId="8" xfId="0" applyNumberFormat="1" applyFont="1" applyFill="1" applyBorder="1" applyAlignment="1">
      <alignment horizontal="center" vertical="center" wrapText="1"/>
    </xf>
    <xf numFmtId="49" fontId="0" fillId="28" borderId="8" xfId="0" applyNumberFormat="1" applyFont="1" applyFill="1" applyBorder="1" applyAlignment="1">
      <alignment horizontal="center" vertical="center" wrapText="1"/>
    </xf>
    <xf numFmtId="49" fontId="8" fillId="15" borderId="8" xfId="0" applyNumberFormat="1" applyFont="1" applyFill="1" applyBorder="1" applyAlignment="1">
      <alignment horizontal="center" vertical="center" wrapText="1"/>
    </xf>
    <xf numFmtId="49" fontId="8" fillId="18" borderId="8" xfId="0" applyNumberFormat="1" applyFont="1" applyFill="1" applyBorder="1" applyAlignment="1">
      <alignment horizontal="center" vertical="center" wrapText="1"/>
    </xf>
    <xf numFmtId="49" fontId="0" fillId="31" borderId="8" xfId="0" applyNumberFormat="1" applyFont="1" applyFill="1" applyBorder="1" applyAlignment="1">
      <alignment horizontal="center" vertical="center" wrapText="1"/>
    </xf>
    <xf numFmtId="49" fontId="7" fillId="32" borderId="8" xfId="0" applyNumberFormat="1" applyFont="1" applyFill="1" applyBorder="1" applyAlignment="1">
      <alignment horizontal="center" vertical="center" wrapText="1"/>
    </xf>
    <xf numFmtId="49" fontId="0" fillId="14" borderId="8"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top" wrapText="1"/>
    </xf>
    <xf numFmtId="49" fontId="0" fillId="33" borderId="8" xfId="0" applyNumberFormat="1" applyFont="1" applyFill="1" applyBorder="1" applyAlignment="1">
      <alignment horizontal="center" vertical="center" wrapText="1"/>
    </xf>
    <xf numFmtId="49" fontId="0" fillId="27" borderId="8" xfId="0" applyNumberFormat="1" applyFont="1" applyFill="1" applyBorder="1" applyAlignment="1">
      <alignment horizontal="center" vertical="center" wrapText="1"/>
    </xf>
    <xf numFmtId="49" fontId="7" fillId="11" borderId="8" xfId="0" applyNumberFormat="1" applyFont="1" applyFill="1" applyBorder="1" applyAlignment="1">
      <alignment horizontal="center" vertical="center" wrapText="1"/>
    </xf>
    <xf numFmtId="49" fontId="14" fillId="2" borderId="8" xfId="0" applyNumberFormat="1" applyFont="1" applyFill="1" applyBorder="1" applyAlignment="1">
      <alignment horizontal="justify" vertical="top" readingOrder="1"/>
    </xf>
    <xf numFmtId="0" fontId="13" fillId="2" borderId="8" xfId="0" applyFont="1" applyFill="1" applyBorder="1" applyAlignment="1">
      <alignment horizontal="center" vertical="top" wrapText="1"/>
    </xf>
    <xf numFmtId="0" fontId="0" fillId="0" borderId="0" xfId="0" applyNumberFormat="1" applyFont="1" applyAlignment="1">
      <alignment vertical="top" wrapText="1"/>
    </xf>
    <xf numFmtId="0" fontId="0" fillId="2" borderId="33" xfId="0" applyFont="1" applyFill="1" applyBorder="1" applyAlignment="1"/>
    <xf numFmtId="0" fontId="0" fillId="2" borderId="36" xfId="0" applyFont="1" applyFill="1" applyBorder="1" applyAlignment="1"/>
    <xf numFmtId="49" fontId="18" fillId="2" borderId="37" xfId="0" applyNumberFormat="1" applyFont="1" applyFill="1" applyBorder="1" applyAlignment="1">
      <alignment horizontal="center" vertical="top" wrapText="1" readingOrder="1"/>
    </xf>
    <xf numFmtId="49" fontId="18" fillId="2" borderId="38" xfId="0" applyNumberFormat="1" applyFont="1" applyFill="1" applyBorder="1" applyAlignment="1">
      <alignment horizontal="center" vertical="top" wrapText="1" readingOrder="1"/>
    </xf>
    <xf numFmtId="0" fontId="0" fillId="2" borderId="37" xfId="0" applyFont="1" applyFill="1" applyBorder="1" applyAlignment="1">
      <alignment wrapText="1"/>
    </xf>
    <xf numFmtId="0" fontId="19" fillId="2" borderId="37" xfId="0" applyFont="1" applyFill="1" applyBorder="1" applyAlignment="1">
      <alignment horizontal="left" wrapText="1" readingOrder="1"/>
    </xf>
    <xf numFmtId="0" fontId="2" fillId="4" borderId="4" xfId="0" applyFont="1" applyFill="1" applyBorder="1" applyAlignment="1">
      <alignment horizontal="center"/>
    </xf>
    <xf numFmtId="49" fontId="2" fillId="4" borderId="4" xfId="0" applyNumberFormat="1" applyFont="1" applyFill="1" applyBorder="1" applyAlignment="1">
      <alignment horizontal="left"/>
    </xf>
    <xf numFmtId="0" fontId="2" fillId="2" borderId="37" xfId="0" applyFont="1" applyFill="1" applyBorder="1" applyAlignment="1">
      <alignment wrapText="1"/>
    </xf>
    <xf numFmtId="0" fontId="2" fillId="2" borderId="37" xfId="0" applyFont="1" applyFill="1" applyBorder="1" applyAlignment="1"/>
    <xf numFmtId="0" fontId="2" fillId="2" borderId="38" xfId="0" applyFont="1" applyFill="1" applyBorder="1" applyAlignment="1"/>
    <xf numFmtId="0" fontId="0" fillId="34" borderId="37" xfId="0" applyFont="1" applyFill="1" applyBorder="1" applyAlignment="1">
      <alignment wrapText="1"/>
    </xf>
    <xf numFmtId="0" fontId="0" fillId="39" borderId="37" xfId="0" applyFont="1" applyFill="1" applyBorder="1" applyAlignment="1">
      <alignment wrapText="1"/>
    </xf>
    <xf numFmtId="0" fontId="0" fillId="36" borderId="37" xfId="0" applyFont="1" applyFill="1" applyBorder="1" applyAlignment="1">
      <alignment wrapText="1"/>
    </xf>
    <xf numFmtId="0" fontId="0" fillId="38" borderId="37" xfId="0" applyFont="1" applyFill="1" applyBorder="1" applyAlignment="1">
      <alignment wrapText="1"/>
    </xf>
    <xf numFmtId="0" fontId="0" fillId="40" borderId="37" xfId="0" applyFont="1" applyFill="1" applyBorder="1" applyAlignment="1">
      <alignment wrapText="1"/>
    </xf>
    <xf numFmtId="0" fontId="0" fillId="38" borderId="38" xfId="0" applyFont="1" applyFill="1" applyBorder="1" applyAlignment="1">
      <alignment wrapText="1"/>
    </xf>
    <xf numFmtId="0" fontId="0" fillId="2" borderId="8" xfId="0" applyNumberFormat="1" applyFont="1" applyFill="1" applyBorder="1" applyAlignment="1">
      <alignment horizontal="center" vertical="top" wrapText="1"/>
    </xf>
    <xf numFmtId="49" fontId="20" fillId="2" borderId="8" xfId="0" applyNumberFormat="1" applyFont="1" applyFill="1" applyBorder="1" applyAlignment="1">
      <alignment horizontal="justify" vertical="top" wrapText="1" readingOrder="1"/>
    </xf>
    <xf numFmtId="0" fontId="0" fillId="2" borderId="39" xfId="0" applyFont="1" applyFill="1" applyBorder="1" applyAlignment="1"/>
    <xf numFmtId="0" fontId="0" fillId="2" borderId="40" xfId="0" applyFont="1" applyFill="1" applyBorder="1" applyAlignment="1">
      <alignment wrapText="1"/>
    </xf>
    <xf numFmtId="0" fontId="0" fillId="2" borderId="40" xfId="0" applyFont="1" applyFill="1" applyBorder="1" applyAlignment="1"/>
    <xf numFmtId="0" fontId="0" fillId="2" borderId="41" xfId="0" applyFont="1" applyFill="1" applyBorder="1" applyAlignment="1"/>
    <xf numFmtId="0" fontId="0" fillId="0" borderId="0" xfId="0" applyNumberFormat="1" applyFont="1" applyAlignment="1">
      <alignment vertical="top" wrapText="1"/>
    </xf>
    <xf numFmtId="49" fontId="10" fillId="48" borderId="37" xfId="0" applyNumberFormat="1" applyFont="1" applyFill="1" applyBorder="1" applyAlignment="1">
      <alignment horizontal="left"/>
    </xf>
    <xf numFmtId="49" fontId="10" fillId="20" borderId="37" xfId="0" applyNumberFormat="1" applyFont="1" applyFill="1" applyBorder="1" applyAlignment="1">
      <alignment horizontal="left" vertical="top"/>
    </xf>
    <xf numFmtId="49" fontId="11" fillId="21" borderId="37" xfId="0" applyNumberFormat="1" applyFont="1" applyFill="1" applyBorder="1" applyAlignment="1">
      <alignment horizontal="left" vertical="top" wrapText="1" readingOrder="1"/>
    </xf>
    <xf numFmtId="49" fontId="12" fillId="22" borderId="37" xfId="0" applyNumberFormat="1" applyFont="1" applyFill="1" applyBorder="1" applyAlignment="1">
      <alignment horizontal="left" vertical="top" wrapText="1" readingOrder="1"/>
    </xf>
    <xf numFmtId="49" fontId="12" fillId="23" borderId="37" xfId="0" applyNumberFormat="1" applyFont="1" applyFill="1" applyBorder="1" applyAlignment="1">
      <alignment horizontal="left" vertical="top" wrapText="1" readingOrder="1"/>
    </xf>
    <xf numFmtId="49" fontId="12" fillId="24" borderId="37" xfId="0" applyNumberFormat="1" applyFont="1" applyFill="1" applyBorder="1" applyAlignment="1">
      <alignment horizontal="left" vertical="top" wrapText="1" readingOrder="1"/>
    </xf>
    <xf numFmtId="49" fontId="12" fillId="25" borderId="37" xfId="0" applyNumberFormat="1" applyFont="1" applyFill="1" applyBorder="1" applyAlignment="1">
      <alignment horizontal="left" vertical="top" wrapText="1" readingOrder="1"/>
    </xf>
    <xf numFmtId="49" fontId="12" fillId="26" borderId="37" xfId="0" applyNumberFormat="1" applyFont="1" applyFill="1" applyBorder="1" applyAlignment="1">
      <alignment horizontal="left" vertical="top" wrapText="1" readingOrder="1"/>
    </xf>
    <xf numFmtId="49" fontId="12" fillId="26" borderId="38" xfId="0" applyNumberFormat="1" applyFont="1" applyFill="1" applyBorder="1" applyAlignment="1">
      <alignment horizontal="left" vertical="top" wrapText="1" readingOrder="1"/>
    </xf>
    <xf numFmtId="49" fontId="23" fillId="2" borderId="37" xfId="0" applyNumberFormat="1" applyFont="1" applyFill="1" applyBorder="1" applyAlignment="1">
      <alignment horizontal="left" vertical="top" wrapText="1" readingOrder="1"/>
    </xf>
    <xf numFmtId="49" fontId="23" fillId="2" borderId="37" xfId="0" applyNumberFormat="1" applyFont="1" applyFill="1" applyBorder="1" applyAlignment="1">
      <alignment vertical="top" wrapText="1"/>
    </xf>
    <xf numFmtId="49" fontId="23" fillId="2" borderId="37" xfId="0" applyNumberFormat="1" applyFont="1" applyFill="1" applyBorder="1" applyAlignment="1">
      <alignment horizontal="center" vertical="top" wrapText="1" readingOrder="1"/>
    </xf>
    <xf numFmtId="49" fontId="23" fillId="2" borderId="38" xfId="0" applyNumberFormat="1" applyFont="1" applyFill="1" applyBorder="1" applyAlignment="1">
      <alignment horizontal="center" vertical="top" wrapText="1" readingOrder="1"/>
    </xf>
    <xf numFmtId="0" fontId="24" fillId="2" borderId="37" xfId="0" applyFont="1" applyFill="1" applyBorder="1" applyAlignment="1">
      <alignment horizontal="left" vertical="top" wrapText="1" readingOrder="1"/>
    </xf>
    <xf numFmtId="0" fontId="12" fillId="22" borderId="37" xfId="0" applyFont="1" applyFill="1" applyBorder="1" applyAlignment="1">
      <alignment horizontal="center" vertical="top" wrapText="1" readingOrder="1"/>
    </xf>
    <xf numFmtId="0" fontId="12" fillId="23" borderId="37" xfId="0" applyFont="1" applyFill="1" applyBorder="1" applyAlignment="1">
      <alignment horizontal="left" vertical="top" wrapText="1" readingOrder="1"/>
    </xf>
    <xf numFmtId="0" fontId="12" fillId="24" borderId="37" xfId="0" applyFont="1" applyFill="1" applyBorder="1" applyAlignment="1">
      <alignment horizontal="left" vertical="top" wrapText="1" readingOrder="1"/>
    </xf>
    <xf numFmtId="0" fontId="10" fillId="20" borderId="37" xfId="0" applyFont="1" applyFill="1" applyBorder="1" applyAlignment="1">
      <alignment horizontal="left" vertical="top"/>
    </xf>
    <xf numFmtId="0" fontId="12" fillId="25" borderId="37" xfId="0" applyFont="1" applyFill="1" applyBorder="1" applyAlignment="1">
      <alignment horizontal="left" vertical="top" wrapText="1" readingOrder="1"/>
    </xf>
    <xf numFmtId="0" fontId="11" fillId="21" borderId="37" xfId="0" applyFont="1" applyFill="1" applyBorder="1" applyAlignment="1">
      <alignment horizontal="left" vertical="top" wrapText="1" readingOrder="1"/>
    </xf>
    <xf numFmtId="0" fontId="12" fillId="26" borderId="37" xfId="0" applyFont="1" applyFill="1" applyBorder="1" applyAlignment="1">
      <alignment horizontal="left" vertical="top" wrapText="1" readingOrder="1"/>
    </xf>
    <xf numFmtId="0" fontId="0" fillId="2" borderId="38" xfId="0" applyFont="1" applyFill="1" applyBorder="1" applyAlignment="1">
      <alignment wrapText="1"/>
    </xf>
    <xf numFmtId="0" fontId="0" fillId="0" borderId="0" xfId="0" applyNumberFormat="1" applyFont="1" applyAlignment="1">
      <alignment vertical="top" wrapText="1"/>
    </xf>
    <xf numFmtId="0" fontId="0" fillId="2" borderId="45" xfId="0" applyFont="1" applyFill="1" applyBorder="1" applyAlignment="1">
      <alignment vertical="top" wrapText="1"/>
    </xf>
    <xf numFmtId="49" fontId="6" fillId="5" borderId="46" xfId="0" applyNumberFormat="1" applyFont="1" applyFill="1" applyBorder="1" applyAlignment="1">
      <alignment vertical="top" wrapText="1"/>
    </xf>
    <xf numFmtId="0" fontId="0" fillId="2" borderId="47" xfId="0" applyFont="1" applyFill="1" applyBorder="1" applyAlignment="1">
      <alignment vertical="top" wrapText="1"/>
    </xf>
    <xf numFmtId="0" fontId="0" fillId="2" borderId="48" xfId="0" applyFont="1" applyFill="1" applyBorder="1" applyAlignment="1">
      <alignment vertical="top" wrapText="1"/>
    </xf>
    <xf numFmtId="0" fontId="0" fillId="2" borderId="49" xfId="0" applyFont="1" applyFill="1" applyBorder="1" applyAlignment="1">
      <alignment vertical="top" wrapText="1"/>
    </xf>
    <xf numFmtId="0" fontId="0" fillId="2" borderId="43" xfId="0" applyFont="1" applyFill="1" applyBorder="1" applyAlignment="1">
      <alignment vertical="top" wrapText="1"/>
    </xf>
    <xf numFmtId="0" fontId="0" fillId="2" borderId="44" xfId="0" applyFont="1" applyFill="1" applyBorder="1" applyAlignment="1">
      <alignment vertical="top" wrapText="1"/>
    </xf>
    <xf numFmtId="0" fontId="6" fillId="5" borderId="46" xfId="0" applyFont="1" applyFill="1" applyBorder="1" applyAlignment="1">
      <alignment vertical="top" wrapText="1"/>
    </xf>
    <xf numFmtId="49" fontId="0" fillId="2" borderId="46" xfId="0" applyNumberFormat="1" applyFont="1" applyFill="1" applyBorder="1" applyAlignment="1">
      <alignment vertical="top" wrapText="1"/>
    </xf>
    <xf numFmtId="49" fontId="25" fillId="2" borderId="50" xfId="0" applyNumberFormat="1" applyFont="1" applyFill="1" applyBorder="1" applyAlignment="1">
      <alignment vertical="top" wrapText="1"/>
    </xf>
    <xf numFmtId="0" fontId="0" fillId="2" borderId="46" xfId="0" applyFont="1" applyFill="1" applyBorder="1" applyAlignment="1">
      <alignment vertical="top" wrapText="1"/>
    </xf>
    <xf numFmtId="49" fontId="25" fillId="2" borderId="46" xfId="0" applyNumberFormat="1" applyFont="1" applyFill="1" applyBorder="1" applyAlignment="1">
      <alignment vertical="top" wrapText="1"/>
    </xf>
    <xf numFmtId="49" fontId="25" fillId="2" borderId="51" xfId="0" applyNumberFormat="1" applyFont="1" applyFill="1" applyBorder="1" applyAlignment="1">
      <alignment vertical="top" wrapText="1"/>
    </xf>
    <xf numFmtId="49" fontId="5" fillId="2" borderId="46" xfId="0" applyNumberFormat="1" applyFont="1" applyFill="1" applyBorder="1" applyAlignment="1">
      <alignment vertical="top" wrapText="1"/>
    </xf>
    <xf numFmtId="49" fontId="25" fillId="2" borderId="52" xfId="0" applyNumberFormat="1" applyFont="1" applyFill="1" applyBorder="1" applyAlignment="1">
      <alignment vertical="top" wrapText="1"/>
    </xf>
    <xf numFmtId="49" fontId="0" fillId="51" borderId="46" xfId="0" applyNumberFormat="1" applyFont="1" applyFill="1" applyBorder="1" applyAlignment="1">
      <alignment vertical="top" wrapText="1"/>
    </xf>
    <xf numFmtId="0" fontId="25" fillId="51" borderId="53" xfId="0" applyFont="1" applyFill="1" applyBorder="1" applyAlignment="1">
      <alignment vertical="top" wrapText="1"/>
    </xf>
    <xf numFmtId="0" fontId="0" fillId="51" borderId="54" xfId="0" applyFont="1" applyFill="1" applyBorder="1" applyAlignment="1">
      <alignment vertical="top" wrapText="1"/>
    </xf>
    <xf numFmtId="0" fontId="0" fillId="51" borderId="46" xfId="0" applyFont="1" applyFill="1" applyBorder="1" applyAlignment="1">
      <alignment vertical="top" wrapText="1"/>
    </xf>
    <xf numFmtId="0" fontId="5" fillId="51" borderId="46" xfId="0" applyFont="1" applyFill="1" applyBorder="1" applyAlignment="1">
      <alignment vertical="top" wrapText="1"/>
    </xf>
    <xf numFmtId="0" fontId="0" fillId="51" borderId="47" xfId="0" applyFont="1" applyFill="1" applyBorder="1" applyAlignment="1">
      <alignment vertical="top" wrapText="1"/>
    </xf>
    <xf numFmtId="0" fontId="0" fillId="51" borderId="14" xfId="0" applyFont="1" applyFill="1" applyBorder="1" applyAlignment="1">
      <alignment vertical="top" wrapText="1"/>
    </xf>
    <xf numFmtId="0" fontId="0" fillId="51" borderId="15" xfId="0" applyFont="1" applyFill="1" applyBorder="1" applyAlignment="1">
      <alignment vertical="top" wrapText="1"/>
    </xf>
    <xf numFmtId="49" fontId="0" fillId="2" borderId="50" xfId="0" applyNumberFormat="1" applyFont="1" applyFill="1" applyBorder="1" applyAlignment="1">
      <alignment vertical="top" wrapText="1"/>
    </xf>
    <xf numFmtId="49" fontId="5" fillId="51" borderId="46" xfId="0" applyNumberFormat="1" applyFont="1" applyFill="1" applyBorder="1" applyAlignment="1">
      <alignment vertical="top" wrapText="1"/>
    </xf>
    <xf numFmtId="49" fontId="25" fillId="2" borderId="55" xfId="0" applyNumberFormat="1" applyFont="1" applyFill="1" applyBorder="1" applyAlignment="1">
      <alignment vertical="top" wrapText="1"/>
    </xf>
    <xf numFmtId="0" fontId="0" fillId="2" borderId="56" xfId="0" applyFont="1" applyFill="1" applyBorder="1" applyAlignment="1">
      <alignment vertical="top" wrapText="1"/>
    </xf>
    <xf numFmtId="0" fontId="12" fillId="52" borderId="37" xfId="0" applyFont="1" applyFill="1" applyBorder="1" applyAlignment="1">
      <alignment horizontal="center" vertical="top" wrapText="1" readingOrder="1"/>
    </xf>
    <xf numFmtId="49" fontId="26" fillId="15" borderId="8" xfId="0" applyNumberFormat="1" applyFont="1" applyFill="1" applyBorder="1" applyAlignment="1">
      <alignment horizontal="center" vertical="top" wrapText="1"/>
    </xf>
    <xf numFmtId="49" fontId="26" fillId="16" borderId="8" xfId="0" applyNumberFormat="1" applyFont="1" applyFill="1" applyBorder="1" applyAlignment="1">
      <alignment horizontal="center" vertical="top" wrapText="1"/>
    </xf>
    <xf numFmtId="49" fontId="26" fillId="17" borderId="8" xfId="0" applyNumberFormat="1" applyFont="1" applyFill="1" applyBorder="1" applyAlignment="1">
      <alignment horizontal="center" vertical="top" wrapText="1"/>
    </xf>
    <xf numFmtId="49" fontId="26" fillId="18" borderId="8" xfId="0" applyNumberFormat="1" applyFont="1" applyFill="1" applyBorder="1" applyAlignment="1">
      <alignment horizontal="center" vertical="top" wrapText="1"/>
    </xf>
    <xf numFmtId="49" fontId="27" fillId="19" borderId="8" xfId="0" applyNumberFormat="1" applyFont="1" applyFill="1" applyBorder="1" applyAlignment="1">
      <alignment horizontal="center" vertical="top" wrapText="1"/>
    </xf>
    <xf numFmtId="49" fontId="27" fillId="20" borderId="29" xfId="0" applyNumberFormat="1" applyFont="1" applyFill="1" applyBorder="1" applyAlignment="1">
      <alignment horizontal="center" vertical="top" wrapText="1"/>
    </xf>
    <xf numFmtId="49" fontId="28" fillId="21" borderId="29" xfId="0" applyNumberFormat="1" applyFont="1" applyFill="1" applyBorder="1" applyAlignment="1">
      <alignment horizontal="center" vertical="top" wrapText="1" readingOrder="1"/>
    </xf>
    <xf numFmtId="49" fontId="29" fillId="22" borderId="29" xfId="0" applyNumberFormat="1" applyFont="1" applyFill="1" applyBorder="1" applyAlignment="1">
      <alignment horizontal="center" vertical="top" wrapText="1" readingOrder="1"/>
    </xf>
    <xf numFmtId="49" fontId="29" fillId="23" borderId="29" xfId="0" applyNumberFormat="1" applyFont="1" applyFill="1" applyBorder="1" applyAlignment="1">
      <alignment horizontal="center" vertical="top" wrapText="1" readingOrder="1"/>
    </xf>
    <xf numFmtId="49" fontId="29" fillId="24" borderId="29" xfId="0" applyNumberFormat="1" applyFont="1" applyFill="1" applyBorder="1" applyAlignment="1">
      <alignment horizontal="center" vertical="top" wrapText="1" readingOrder="1"/>
    </xf>
    <xf numFmtId="49" fontId="29" fillId="25" borderId="29" xfId="0" applyNumberFormat="1" applyFont="1" applyFill="1" applyBorder="1" applyAlignment="1">
      <alignment horizontal="center" vertical="top" wrapText="1" readingOrder="1"/>
    </xf>
    <xf numFmtId="49" fontId="29" fillId="26" borderId="29" xfId="0" applyNumberFormat="1" applyFont="1" applyFill="1" applyBorder="1" applyAlignment="1">
      <alignment horizontal="center" vertical="top" wrapText="1" readingOrder="1"/>
    </xf>
    <xf numFmtId="0" fontId="0" fillId="2" borderId="8" xfId="0" applyFont="1" applyFill="1" applyBorder="1" applyAlignment="1">
      <alignment horizontal="left" vertical="top" wrapText="1"/>
    </xf>
    <xf numFmtId="49" fontId="16" fillId="2" borderId="20" xfId="0" applyNumberFormat="1" applyFont="1" applyFill="1" applyBorder="1" applyAlignment="1">
      <alignment vertical="top" wrapText="1"/>
    </xf>
    <xf numFmtId="0" fontId="0" fillId="2" borderId="5" xfId="0" applyFont="1" applyFill="1" applyBorder="1" applyAlignment="1">
      <alignment horizontal="left" vertical="top" wrapText="1"/>
    </xf>
    <xf numFmtId="49" fontId="21" fillId="2" borderId="58" xfId="0" applyNumberFormat="1" applyFont="1" applyFill="1" applyBorder="1" applyAlignment="1">
      <alignment vertical="top" wrapText="1"/>
    </xf>
    <xf numFmtId="49" fontId="16" fillId="2" borderId="20" xfId="0" applyNumberFormat="1" applyFont="1" applyFill="1" applyBorder="1" applyAlignment="1">
      <alignment vertical="top" wrapText="1" readingOrder="1"/>
    </xf>
    <xf numFmtId="49" fontId="16" fillId="2" borderId="57" xfId="0" applyNumberFormat="1" applyFont="1" applyFill="1" applyBorder="1" applyAlignment="1">
      <alignment vertical="top" wrapText="1"/>
    </xf>
    <xf numFmtId="0" fontId="32" fillId="2" borderId="14" xfId="0" applyFont="1" applyFill="1" applyBorder="1" applyAlignment="1">
      <alignment vertical="top" wrapText="1"/>
    </xf>
    <xf numFmtId="0" fontId="32" fillId="2" borderId="14" xfId="0" applyFont="1" applyFill="1" applyBorder="1" applyAlignment="1">
      <alignment horizontal="left" vertical="top"/>
    </xf>
    <xf numFmtId="0" fontId="31" fillId="2" borderId="14" xfId="0" applyFont="1" applyFill="1" applyBorder="1" applyAlignment="1">
      <alignment vertical="center"/>
    </xf>
    <xf numFmtId="0" fontId="32" fillId="64" borderId="14" xfId="0" applyFont="1" applyFill="1" applyBorder="1" applyAlignment="1">
      <alignment vertical="top" wrapText="1"/>
    </xf>
    <xf numFmtId="0" fontId="31" fillId="64" borderId="14" xfId="0" applyFont="1" applyFill="1" applyBorder="1" applyAlignment="1">
      <alignment vertical="center"/>
    </xf>
    <xf numFmtId="0" fontId="1" fillId="62" borderId="14" xfId="10" applyBorder="1" applyAlignment="1">
      <alignment vertical="top" wrapText="1"/>
    </xf>
    <xf numFmtId="0" fontId="1" fillId="62" borderId="14" xfId="10" applyBorder="1" applyAlignment="1">
      <alignment vertical="center"/>
    </xf>
    <xf numFmtId="0" fontId="1" fillId="63" borderId="14" xfId="11" applyBorder="1" applyAlignment="1">
      <alignment horizontal="center" vertical="center"/>
    </xf>
    <xf numFmtId="0" fontId="1" fillId="63" borderId="14" xfId="11" applyBorder="1" applyAlignment="1">
      <alignment horizontal="center" vertical="center" wrapText="1"/>
    </xf>
    <xf numFmtId="0" fontId="1" fillId="62" borderId="14" xfId="10" applyBorder="1" applyAlignment="1">
      <alignment horizontal="center" vertical="center" wrapText="1"/>
    </xf>
    <xf numFmtId="0" fontId="33" fillId="62" borderId="14" xfId="10" applyFont="1" applyBorder="1" applyAlignment="1">
      <alignment horizontal="center" vertical="center" wrapText="1"/>
    </xf>
    <xf numFmtId="0" fontId="30" fillId="53" borderId="14" xfId="1" applyBorder="1" applyAlignment="1">
      <alignment vertical="top" wrapText="1"/>
    </xf>
    <xf numFmtId="0" fontId="34" fillId="65" borderId="14" xfId="3" applyFont="1" applyFill="1" applyBorder="1" applyAlignment="1">
      <alignment horizontal="center" vertical="center" wrapText="1"/>
    </xf>
    <xf numFmtId="0" fontId="1" fillId="55" borderId="0" xfId="3" applyAlignment="1">
      <alignment horizontal="center" vertical="center" wrapText="1"/>
    </xf>
    <xf numFmtId="0" fontId="1" fillId="55" borderId="64" xfId="3" applyBorder="1" applyAlignment="1">
      <alignment horizontal="center" vertical="center" wrapText="1"/>
    </xf>
    <xf numFmtId="0" fontId="1" fillId="58" borderId="14" xfId="6" applyBorder="1" applyAlignment="1">
      <alignment vertical="top" wrapText="1"/>
    </xf>
    <xf numFmtId="0" fontId="30" fillId="56" borderId="4" xfId="4" applyBorder="1" applyAlignment="1">
      <alignment vertical="top" wrapText="1"/>
    </xf>
    <xf numFmtId="49" fontId="1" fillId="59" borderId="6" xfId="7" applyNumberFormat="1" applyBorder="1" applyAlignment="1">
      <alignment vertical="top" wrapText="1"/>
    </xf>
    <xf numFmtId="49" fontId="1" fillId="59" borderId="9" xfId="7" applyNumberFormat="1" applyBorder="1" applyAlignment="1">
      <alignment vertical="top" wrapText="1"/>
    </xf>
    <xf numFmtId="0" fontId="1" fillId="59" borderId="9" xfId="7" applyBorder="1" applyAlignment="1">
      <alignment vertical="top" wrapText="1"/>
    </xf>
    <xf numFmtId="49" fontId="1" fillId="57" borderId="7" xfId="5" applyNumberFormat="1" applyBorder="1" applyAlignment="1">
      <alignment vertical="top" wrapText="1"/>
    </xf>
    <xf numFmtId="0" fontId="1" fillId="57" borderId="10" xfId="5" applyBorder="1" applyAlignment="1">
      <alignment vertical="top" wrapText="1"/>
    </xf>
    <xf numFmtId="49" fontId="1" fillId="57" borderId="10" xfId="5" applyNumberFormat="1" applyBorder="1" applyAlignment="1">
      <alignment vertical="top" wrapText="1"/>
    </xf>
    <xf numFmtId="49" fontId="30" fillId="56" borderId="5" xfId="4" applyNumberFormat="1" applyBorder="1" applyAlignment="1">
      <alignment vertical="top" wrapText="1"/>
    </xf>
    <xf numFmtId="0" fontId="30" fillId="56" borderId="8" xfId="4" applyBorder="1" applyAlignment="1">
      <alignment vertical="top" wrapText="1"/>
    </xf>
    <xf numFmtId="49" fontId="30" fillId="56" borderId="8" xfId="4" applyNumberFormat="1" applyBorder="1" applyAlignment="1">
      <alignment vertical="top" wrapText="1"/>
    </xf>
    <xf numFmtId="0" fontId="39" fillId="0" borderId="14" xfId="12"/>
    <xf numFmtId="0" fontId="38" fillId="0" borderId="14" xfId="12" applyFont="1"/>
    <xf numFmtId="0" fontId="0" fillId="66" borderId="32" xfId="0" applyNumberFormat="1" applyFont="1" applyFill="1" applyBorder="1" applyAlignment="1">
      <alignment horizontal="center" vertical="center" wrapText="1"/>
    </xf>
    <xf numFmtId="0" fontId="0" fillId="66" borderId="8" xfId="0" applyFont="1" applyFill="1" applyBorder="1" applyAlignment="1">
      <alignment horizontal="center" vertical="center" wrapText="1"/>
    </xf>
    <xf numFmtId="0" fontId="0" fillId="66" borderId="8" xfId="0" applyNumberFormat="1" applyFont="1" applyFill="1" applyBorder="1" applyAlignment="1">
      <alignment horizontal="center" vertical="center" wrapText="1"/>
    </xf>
    <xf numFmtId="0" fontId="7" fillId="66" borderId="8" xfId="0" applyNumberFormat="1" applyFont="1" applyFill="1" applyBorder="1" applyAlignment="1">
      <alignment horizontal="center" vertical="center" wrapText="1"/>
    </xf>
    <xf numFmtId="0" fontId="7" fillId="66" borderId="8" xfId="0" applyFont="1" applyFill="1" applyBorder="1" applyAlignment="1">
      <alignment horizontal="center" vertical="center" wrapText="1"/>
    </xf>
    <xf numFmtId="0" fontId="2" fillId="67" borderId="28" xfId="0" applyFont="1" applyFill="1" applyBorder="1" applyAlignment="1">
      <alignment horizontal="center" vertical="top" wrapText="1"/>
    </xf>
    <xf numFmtId="49" fontId="1" fillId="58" borderId="14" xfId="6" applyNumberFormat="1" applyBorder="1" applyAlignment="1">
      <alignment vertical="top"/>
    </xf>
    <xf numFmtId="0" fontId="1" fillId="55" borderId="14" xfId="3" applyBorder="1" applyAlignment="1">
      <alignment horizontal="center" vertical="center" wrapText="1"/>
    </xf>
    <xf numFmtId="0" fontId="1" fillId="54" borderId="14" xfId="2" applyBorder="1" applyAlignment="1">
      <alignment horizontal="center" vertical="center"/>
    </xf>
    <xf numFmtId="0" fontId="2" fillId="3" borderId="8" xfId="0" applyFont="1" applyFill="1" applyBorder="1" applyAlignment="1">
      <alignment horizontal="center" vertical="top" wrapText="1"/>
    </xf>
    <xf numFmtId="0" fontId="2" fillId="3" borderId="8" xfId="0" applyFont="1" applyFill="1" applyBorder="1" applyAlignment="1">
      <alignment vertical="top" wrapText="1"/>
    </xf>
    <xf numFmtId="0" fontId="0" fillId="2" borderId="8" xfId="0" applyFont="1" applyFill="1" applyBorder="1" applyAlignment="1">
      <alignment vertical="top" wrapText="1"/>
    </xf>
    <xf numFmtId="0" fontId="2" fillId="2" borderId="8" xfId="0" applyFont="1" applyFill="1" applyBorder="1" applyAlignment="1">
      <alignment horizontal="center" vertical="top" wrapText="1"/>
    </xf>
    <xf numFmtId="49" fontId="7" fillId="11" borderId="8" xfId="0" applyNumberFormat="1" applyFont="1" applyFill="1" applyBorder="1" applyAlignment="1">
      <alignment horizontal="center" vertical="top" wrapText="1"/>
    </xf>
    <xf numFmtId="0" fontId="0" fillId="2" borderId="37" xfId="0" applyFont="1" applyFill="1" applyBorder="1" applyAlignment="1"/>
    <xf numFmtId="0" fontId="0" fillId="2" borderId="38" xfId="0" applyFont="1" applyFill="1" applyBorder="1" applyAlignment="1"/>
    <xf numFmtId="49" fontId="11" fillId="50" borderId="37" xfId="0" applyNumberFormat="1" applyFont="1" applyFill="1" applyBorder="1" applyAlignment="1">
      <alignment horizontal="left" wrapText="1" readingOrder="1"/>
    </xf>
    <xf numFmtId="49" fontId="37" fillId="2" borderId="1" xfId="0" applyNumberFormat="1" applyFont="1" applyFill="1" applyBorder="1" applyAlignment="1">
      <alignment horizontal="left" vertical="center"/>
    </xf>
    <xf numFmtId="0" fontId="37" fillId="2" borderId="2" xfId="0" applyFont="1" applyFill="1" applyBorder="1" applyAlignment="1">
      <alignment horizontal="left" vertical="center"/>
    </xf>
    <xf numFmtId="0" fontId="37" fillId="2" borderId="11" xfId="0" applyFont="1" applyFill="1" applyBorder="1" applyAlignment="1">
      <alignment horizontal="left" vertical="center"/>
    </xf>
    <xf numFmtId="49" fontId="0" fillId="8" borderId="4" xfId="0" applyNumberFormat="1" applyFont="1" applyFill="1" applyBorder="1" applyAlignment="1">
      <alignment horizontal="center" vertical="top" wrapText="1"/>
    </xf>
    <xf numFmtId="0" fontId="0" fillId="8" borderId="8" xfId="0" applyFont="1" applyFill="1" applyBorder="1" applyAlignment="1">
      <alignment vertical="top" wrapText="1"/>
    </xf>
    <xf numFmtId="49" fontId="0" fillId="8" borderId="16" xfId="0" applyNumberFormat="1" applyFont="1" applyFill="1" applyBorder="1" applyAlignment="1">
      <alignment horizontal="left" vertical="top" wrapText="1"/>
    </xf>
    <xf numFmtId="49" fontId="0" fillId="8" borderId="17" xfId="0" applyNumberFormat="1" applyFont="1" applyFill="1" applyBorder="1" applyAlignment="1">
      <alignment horizontal="left" vertical="top" wrapText="1"/>
    </xf>
    <xf numFmtId="49" fontId="2" fillId="2" borderId="21" xfId="0" applyNumberFormat="1" applyFont="1" applyFill="1" applyBorder="1" applyAlignment="1">
      <alignment horizontal="left" vertical="top" wrapText="1"/>
    </xf>
    <xf numFmtId="0" fontId="2" fillId="2" borderId="21" xfId="0" applyFont="1" applyFill="1" applyBorder="1" applyAlignment="1">
      <alignment horizontal="left" vertical="top" wrapText="1"/>
    </xf>
    <xf numFmtId="49" fontId="0" fillId="10" borderId="8" xfId="0" applyNumberFormat="1" applyFont="1" applyFill="1" applyBorder="1" applyAlignment="1">
      <alignment horizontal="center" vertical="top" wrapText="1"/>
    </xf>
    <xf numFmtId="0" fontId="0" fillId="10" borderId="8" xfId="0" applyFont="1" applyFill="1" applyBorder="1" applyAlignment="1">
      <alignment vertical="top" wrapText="1"/>
    </xf>
    <xf numFmtId="49" fontId="2" fillId="3" borderId="59" xfId="0" applyNumberFormat="1" applyFont="1" applyFill="1" applyBorder="1" applyAlignment="1">
      <alignment horizontal="center" vertical="top" wrapText="1"/>
    </xf>
    <xf numFmtId="49" fontId="2" fillId="3" borderId="60" xfId="0" applyNumberFormat="1" applyFont="1" applyFill="1" applyBorder="1" applyAlignment="1">
      <alignment horizontal="center" vertical="top" wrapText="1"/>
    </xf>
    <xf numFmtId="0" fontId="37" fillId="0" borderId="0" xfId="0" applyNumberFormat="1" applyFont="1" applyAlignment="1">
      <alignment horizontal="left" vertical="center" wrapText="1"/>
    </xf>
    <xf numFmtId="0" fontId="36" fillId="65" borderId="61" xfId="0" applyFont="1" applyFill="1" applyBorder="1" applyAlignment="1">
      <alignment horizontal="center" vertical="center" wrapText="1"/>
    </xf>
    <xf numFmtId="0" fontId="36" fillId="65" borderId="62" xfId="0" applyFont="1" applyFill="1" applyBorder="1" applyAlignment="1">
      <alignment horizontal="center" vertical="center" wrapText="1"/>
    </xf>
    <xf numFmtId="0" fontId="1" fillId="55" borderId="62" xfId="3" applyBorder="1" applyAlignment="1">
      <alignment horizontal="left" vertical="top" wrapText="1"/>
    </xf>
    <xf numFmtId="0" fontId="1" fillId="55" borderId="62" xfId="3" applyBorder="1" applyAlignment="1">
      <alignment vertical="top" wrapText="1"/>
    </xf>
    <xf numFmtId="0" fontId="1" fillId="55" borderId="63" xfId="3" applyBorder="1" applyAlignment="1">
      <alignment vertical="top" wrapText="1"/>
    </xf>
    <xf numFmtId="0" fontId="1" fillId="55" borderId="14" xfId="3" applyBorder="1" applyAlignment="1">
      <alignment horizontal="center" vertical="center" wrapText="1"/>
    </xf>
    <xf numFmtId="0" fontId="1" fillId="54" borderId="14" xfId="2" applyBorder="1" applyAlignment="1">
      <alignment horizontal="center" vertical="center" wrapText="1"/>
    </xf>
    <xf numFmtId="0" fontId="30" fillId="65" borderId="14" xfId="1" applyFill="1" applyBorder="1" applyAlignment="1">
      <alignment horizontal="center" vertical="center" wrapText="1"/>
    </xf>
    <xf numFmtId="0" fontId="35" fillId="65" borderId="14" xfId="0" applyFont="1" applyFill="1" applyBorder="1" applyAlignment="1">
      <alignment horizontal="center" vertical="center" wrapText="1"/>
    </xf>
    <xf numFmtId="0" fontId="1" fillId="55" borderId="61" xfId="3" applyBorder="1" applyAlignment="1">
      <alignment horizontal="center" vertical="center" wrapText="1"/>
    </xf>
    <xf numFmtId="0" fontId="1" fillId="55" borderId="62" xfId="3" applyBorder="1" applyAlignment="1">
      <alignment horizontal="center" vertical="center" wrapText="1"/>
    </xf>
    <xf numFmtId="0" fontId="1" fillId="55" borderId="63" xfId="3" applyBorder="1" applyAlignment="1">
      <alignment horizontal="center" vertical="center" wrapText="1"/>
    </xf>
    <xf numFmtId="49" fontId="1" fillId="62" borderId="14" xfId="10" applyNumberFormat="1" applyBorder="1" applyAlignment="1">
      <alignment horizontal="left" vertical="center"/>
    </xf>
    <xf numFmtId="49" fontId="30" fillId="60" borderId="14" xfId="8" applyNumberFormat="1" applyBorder="1" applyAlignment="1">
      <alignment horizontal="right" vertical="center" wrapText="1" indent="2"/>
    </xf>
    <xf numFmtId="0" fontId="30" fillId="60" borderId="65" xfId="8" applyBorder="1" applyAlignment="1">
      <alignment horizontal="center" vertical="center" wrapText="1"/>
    </xf>
    <xf numFmtId="0" fontId="30" fillId="60" borderId="66" xfId="8" applyBorder="1" applyAlignment="1">
      <alignment horizontal="center" vertical="center" wrapText="1"/>
    </xf>
    <xf numFmtId="0" fontId="30" fillId="60" borderId="67" xfId="8" applyBorder="1" applyAlignment="1">
      <alignment horizontal="center" vertical="center" wrapText="1"/>
    </xf>
    <xf numFmtId="0" fontId="30" fillId="60" borderId="68" xfId="8" applyBorder="1" applyAlignment="1">
      <alignment horizontal="center" vertical="center" wrapText="1"/>
    </xf>
    <xf numFmtId="0" fontId="30" fillId="60" borderId="69" xfId="8" applyBorder="1" applyAlignment="1">
      <alignment horizontal="center" vertical="center" wrapText="1"/>
    </xf>
    <xf numFmtId="0" fontId="30" fillId="60" borderId="70" xfId="8" applyBorder="1" applyAlignment="1">
      <alignment horizontal="center" vertical="center" wrapText="1"/>
    </xf>
    <xf numFmtId="49" fontId="30" fillId="60" borderId="14" xfId="8" applyNumberFormat="1" applyBorder="1" applyAlignment="1">
      <alignment vertical="center"/>
    </xf>
    <xf numFmtId="49" fontId="1" fillId="58" borderId="14" xfId="6" applyNumberFormat="1" applyBorder="1" applyAlignment="1">
      <alignment vertical="top"/>
    </xf>
    <xf numFmtId="49" fontId="30" fillId="56" borderId="14" xfId="4" applyNumberFormat="1" applyBorder="1" applyAlignment="1">
      <alignment horizontal="right" vertical="center" wrapText="1" indent="2"/>
    </xf>
    <xf numFmtId="49" fontId="30" fillId="56" borderId="14" xfId="4" applyNumberFormat="1" applyBorder="1" applyAlignment="1">
      <alignment vertical="center" wrapText="1"/>
    </xf>
    <xf numFmtId="49" fontId="30" fillId="53" borderId="14" xfId="1" applyNumberFormat="1" applyBorder="1" applyAlignment="1">
      <alignment horizontal="right" vertical="center" wrapText="1" indent="2"/>
    </xf>
    <xf numFmtId="49" fontId="30" fillId="53" borderId="14" xfId="1" applyNumberFormat="1" applyBorder="1" applyAlignment="1">
      <alignment vertical="center"/>
    </xf>
    <xf numFmtId="0" fontId="1" fillId="54" borderId="14" xfId="2" applyBorder="1" applyAlignment="1">
      <alignment horizontal="center" vertical="center"/>
    </xf>
    <xf numFmtId="0" fontId="30" fillId="60" borderId="14" xfId="8" applyBorder="1" applyAlignment="1">
      <alignment horizontal="center" vertical="center" wrapText="1"/>
    </xf>
    <xf numFmtId="0" fontId="1" fillId="61" borderId="14" xfId="9" applyBorder="1" applyAlignment="1">
      <alignment horizontal="center" vertical="center" wrapText="1"/>
    </xf>
    <xf numFmtId="0" fontId="1" fillId="61" borderId="14" xfId="9" applyBorder="1" applyAlignment="1">
      <alignment horizontal="center" vertical="center"/>
    </xf>
    <xf numFmtId="49" fontId="30" fillId="60" borderId="14" xfId="8" applyNumberFormat="1" applyBorder="1" applyAlignment="1">
      <alignment horizontal="left" vertical="center"/>
    </xf>
    <xf numFmtId="49" fontId="1" fillId="62" borderId="14" xfId="10" applyNumberFormat="1" applyBorder="1" applyAlignment="1">
      <alignment horizontal="left" vertical="top" wrapText="1" indent="3"/>
    </xf>
    <xf numFmtId="0" fontId="1" fillId="62" borderId="0" xfId="10" applyAlignment="1">
      <alignment horizontal="left" vertical="top" wrapText="1" indent="3"/>
    </xf>
    <xf numFmtId="49" fontId="1" fillId="62" borderId="14" xfId="10" applyNumberFormat="1" applyBorder="1" applyAlignment="1">
      <alignment horizontal="left" vertical="top" indent="3"/>
    </xf>
    <xf numFmtId="49" fontId="30" fillId="60" borderId="14" xfId="8" applyNumberFormat="1" applyBorder="1" applyAlignment="1">
      <alignment horizontal="left" vertical="center" wrapText="1"/>
    </xf>
    <xf numFmtId="49" fontId="1" fillId="62" borderId="14" xfId="10" applyNumberFormat="1" applyBorder="1" applyAlignment="1">
      <alignment horizontal="left" vertical="center" indent="1"/>
    </xf>
    <xf numFmtId="49" fontId="1" fillId="62" borderId="14" xfId="10" applyNumberFormat="1" applyBorder="1" applyAlignment="1">
      <alignment horizontal="left" vertical="center" wrapText="1"/>
    </xf>
    <xf numFmtId="0" fontId="37" fillId="2" borderId="3" xfId="0" applyFont="1" applyFill="1" applyBorder="1" applyAlignment="1">
      <alignment horizontal="left" vertical="center"/>
    </xf>
    <xf numFmtId="0" fontId="2" fillId="3" borderId="8" xfId="0" applyFont="1" applyFill="1" applyBorder="1" applyAlignment="1">
      <alignment horizontal="center" vertical="top" wrapText="1"/>
    </xf>
    <xf numFmtId="0" fontId="2" fillId="3" borderId="8" xfId="0" applyFont="1" applyFill="1" applyBorder="1" applyAlignment="1">
      <alignment vertical="top" wrapText="1"/>
    </xf>
    <xf numFmtId="49" fontId="2" fillId="3" borderId="8" xfId="0" applyNumberFormat="1" applyFont="1" applyFill="1" applyBorder="1" applyAlignment="1">
      <alignment horizontal="center" vertical="top" wrapText="1"/>
    </xf>
    <xf numFmtId="0" fontId="0" fillId="2" borderId="8" xfId="0" applyFont="1" applyFill="1" applyBorder="1" applyAlignment="1">
      <alignment vertical="top" wrapText="1"/>
    </xf>
    <xf numFmtId="49" fontId="2" fillId="3" borderId="25" xfId="0" applyNumberFormat="1" applyFont="1" applyFill="1" applyBorder="1" applyAlignment="1">
      <alignment horizontal="center" vertical="top" wrapText="1"/>
    </xf>
    <xf numFmtId="0" fontId="0" fillId="2" borderId="26" xfId="0" applyFont="1" applyFill="1" applyBorder="1" applyAlignment="1">
      <alignment vertical="top" wrapText="1"/>
    </xf>
    <xf numFmtId="0" fontId="0" fillId="2" borderId="27" xfId="0" applyFont="1" applyFill="1" applyBorder="1" applyAlignment="1">
      <alignment vertical="top" wrapText="1"/>
    </xf>
    <xf numFmtId="0" fontId="0" fillId="2" borderId="18" xfId="0" applyFont="1" applyFill="1" applyBorder="1" applyAlignment="1">
      <alignment vertical="top" wrapText="1"/>
    </xf>
    <xf numFmtId="49" fontId="2" fillId="13" borderId="8" xfId="0" applyNumberFormat="1" applyFont="1" applyFill="1" applyBorder="1" applyAlignment="1">
      <alignment horizontal="center" vertical="top" wrapText="1"/>
    </xf>
    <xf numFmtId="49" fontId="0" fillId="13" borderId="8"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49" fontId="7" fillId="11" borderId="8" xfId="0" applyNumberFormat="1" applyFont="1" applyFill="1" applyBorder="1" applyAlignment="1">
      <alignment horizontal="center" vertical="top" wrapText="1"/>
    </xf>
    <xf numFmtId="49" fontId="7" fillId="12" borderId="25" xfId="0" applyNumberFormat="1" applyFont="1" applyFill="1" applyBorder="1" applyAlignment="1">
      <alignment horizontal="center" vertical="top" wrapText="1"/>
    </xf>
    <xf numFmtId="49" fontId="7" fillId="12" borderId="26" xfId="0" applyNumberFormat="1" applyFont="1" applyFill="1" applyBorder="1" applyAlignment="1">
      <alignment horizontal="center" vertical="top" wrapText="1"/>
    </xf>
    <xf numFmtId="49" fontId="7" fillId="12" borderId="27" xfId="0" applyNumberFormat="1" applyFont="1" applyFill="1" applyBorder="1" applyAlignment="1">
      <alignment horizontal="center" vertical="top" wrapText="1"/>
    </xf>
    <xf numFmtId="0" fontId="7" fillId="12" borderId="25" xfId="0" applyFont="1" applyFill="1" applyBorder="1" applyAlignment="1">
      <alignment horizontal="center" vertical="top" wrapText="1"/>
    </xf>
    <xf numFmtId="0" fontId="7" fillId="12" borderId="26" xfId="0" applyFont="1" applyFill="1" applyBorder="1" applyAlignment="1">
      <alignment horizontal="center" vertical="top" wrapText="1"/>
    </xf>
    <xf numFmtId="0" fontId="7" fillId="12" borderId="27" xfId="0" applyFont="1" applyFill="1" applyBorder="1" applyAlignment="1">
      <alignment horizontal="center" vertical="top" wrapText="1"/>
    </xf>
    <xf numFmtId="49" fontId="2" fillId="67" borderId="16" xfId="0" applyNumberFormat="1" applyFont="1" applyFill="1" applyBorder="1" applyAlignment="1">
      <alignment horizontal="center" vertical="top" wrapText="1"/>
    </xf>
    <xf numFmtId="49" fontId="2" fillId="67" borderId="17" xfId="0" applyNumberFormat="1" applyFont="1" applyFill="1" applyBorder="1" applyAlignment="1">
      <alignment horizontal="center" vertical="top" wrapText="1"/>
    </xf>
    <xf numFmtId="49" fontId="17" fillId="35" borderId="34" xfId="0" applyNumberFormat="1" applyFont="1" applyFill="1" applyBorder="1" applyAlignment="1">
      <alignment wrapText="1"/>
    </xf>
    <xf numFmtId="0" fontId="0" fillId="2" borderId="34" xfId="0" applyFont="1" applyFill="1" applyBorder="1" applyAlignment="1"/>
    <xf numFmtId="0" fontId="0" fillId="2" borderId="37" xfId="0" applyFont="1" applyFill="1" applyBorder="1" applyAlignment="1"/>
    <xf numFmtId="49" fontId="17" fillId="36" borderId="34" xfId="0" applyNumberFormat="1" applyFont="1" applyFill="1" applyBorder="1" applyAlignment="1">
      <alignment wrapText="1"/>
    </xf>
    <xf numFmtId="49" fontId="2" fillId="37" borderId="34" xfId="0" applyNumberFormat="1" applyFont="1" applyFill="1" applyBorder="1" applyAlignment="1">
      <alignment wrapText="1"/>
    </xf>
    <xf numFmtId="49" fontId="2" fillId="38" borderId="34" xfId="0" applyNumberFormat="1" applyFont="1" applyFill="1" applyBorder="1" applyAlignment="1">
      <alignment wrapText="1"/>
    </xf>
    <xf numFmtId="0" fontId="0" fillId="2" borderId="35" xfId="0" applyFont="1" applyFill="1" applyBorder="1" applyAlignment="1"/>
    <xf numFmtId="0" fontId="0" fillId="2" borderId="38" xfId="0" applyFont="1" applyFill="1" applyBorder="1" applyAlignment="1"/>
    <xf numFmtId="0" fontId="0" fillId="4" borderId="8" xfId="0" applyFont="1" applyFill="1" applyBorder="1" applyAlignment="1"/>
    <xf numFmtId="49" fontId="17" fillId="34" borderId="34" xfId="0" applyNumberFormat="1" applyFont="1" applyFill="1" applyBorder="1" applyAlignment="1">
      <alignment wrapText="1"/>
    </xf>
    <xf numFmtId="49" fontId="0" fillId="41" borderId="34" xfId="0" applyNumberFormat="1" applyFont="1" applyFill="1" applyBorder="1" applyAlignment="1">
      <alignment wrapText="1"/>
    </xf>
    <xf numFmtId="49" fontId="0" fillId="20" borderId="34" xfId="0" applyNumberFormat="1" applyFont="1" applyFill="1" applyBorder="1" applyAlignment="1">
      <alignment wrapText="1"/>
    </xf>
    <xf numFmtId="49" fontId="11" fillId="46" borderId="37" xfId="0" applyNumberFormat="1" applyFont="1" applyFill="1" applyBorder="1" applyAlignment="1">
      <alignment horizontal="left" wrapText="1" readingOrder="1"/>
    </xf>
    <xf numFmtId="49" fontId="11" fillId="50" borderId="37" xfId="0" applyNumberFormat="1" applyFont="1" applyFill="1" applyBorder="1" applyAlignment="1">
      <alignment horizontal="left" wrapText="1" readingOrder="1"/>
    </xf>
    <xf numFmtId="49" fontId="11" fillId="49" borderId="37" xfId="0" applyNumberFormat="1" applyFont="1" applyFill="1" applyBorder="1" applyAlignment="1">
      <alignment horizontal="left" wrapText="1" readingOrder="1"/>
    </xf>
    <xf numFmtId="49" fontId="10" fillId="47" borderId="37" xfId="0" applyNumberFormat="1" applyFont="1" applyFill="1" applyBorder="1" applyAlignment="1">
      <alignment horizontal="left"/>
    </xf>
    <xf numFmtId="49" fontId="22" fillId="42" borderId="34" xfId="0" applyNumberFormat="1" applyFont="1" applyFill="1" applyBorder="1" applyAlignment="1">
      <alignment horizontal="left" wrapText="1"/>
    </xf>
    <xf numFmtId="49" fontId="22" fillId="43" borderId="34" xfId="0" applyNumberFormat="1" applyFont="1" applyFill="1" applyBorder="1" applyAlignment="1">
      <alignment wrapText="1"/>
    </xf>
    <xf numFmtId="49" fontId="22" fillId="24" borderId="34" xfId="0" applyNumberFormat="1" applyFont="1" applyFill="1" applyBorder="1" applyAlignment="1">
      <alignment wrapText="1"/>
    </xf>
    <xf numFmtId="49" fontId="22" fillId="44" borderId="34" xfId="0" applyNumberFormat="1" applyFont="1" applyFill="1" applyBorder="1" applyAlignment="1">
      <alignment wrapText="1"/>
    </xf>
    <xf numFmtId="49" fontId="22" fillId="45" borderId="34" xfId="0" applyNumberFormat="1" applyFont="1" applyFill="1" applyBorder="1" applyAlignment="1">
      <alignment wrapText="1"/>
    </xf>
    <xf numFmtId="0" fontId="11" fillId="50" borderId="37" xfId="0" applyFont="1" applyFill="1" applyBorder="1" applyAlignment="1">
      <alignment horizontal="left" wrapText="1" readingOrder="1"/>
    </xf>
    <xf numFmtId="0" fontId="11" fillId="49" borderId="37" xfId="0" applyFont="1" applyFill="1" applyBorder="1" applyAlignment="1">
      <alignment horizontal="left" wrapText="1" readingOrder="1"/>
    </xf>
    <xf numFmtId="0" fontId="11" fillId="50" borderId="38" xfId="0" applyFont="1" applyFill="1" applyBorder="1" applyAlignment="1">
      <alignment horizontal="left" wrapText="1" readingOrder="1"/>
    </xf>
    <xf numFmtId="0" fontId="11" fillId="46" borderId="37" xfId="0" applyFont="1" applyFill="1" applyBorder="1" applyAlignment="1">
      <alignment horizontal="left" wrapText="1" readingOrder="1"/>
    </xf>
    <xf numFmtId="49" fontId="6" fillId="5" borderId="46" xfId="0" applyNumberFormat="1" applyFont="1" applyFill="1" applyBorder="1" applyAlignment="1">
      <alignment horizontal="center" vertical="top" wrapText="1"/>
    </xf>
    <xf numFmtId="0" fontId="6" fillId="5" borderId="46" xfId="0" applyFont="1" applyFill="1" applyBorder="1" applyAlignment="1">
      <alignment horizontal="center" vertical="top" wrapText="1"/>
    </xf>
    <xf numFmtId="49" fontId="6" fillId="5" borderId="42" xfId="0" applyNumberFormat="1" applyFont="1" applyFill="1" applyBorder="1" applyAlignment="1">
      <alignment horizontal="left" vertical="top" wrapText="1"/>
    </xf>
    <xf numFmtId="0" fontId="6" fillId="5" borderId="43" xfId="0" applyFont="1" applyFill="1" applyBorder="1" applyAlignment="1">
      <alignment horizontal="left" vertical="top" wrapText="1"/>
    </xf>
    <xf numFmtId="0" fontId="6" fillId="5" borderId="44" xfId="0" applyFont="1" applyFill="1" applyBorder="1" applyAlignment="1">
      <alignment horizontal="left" vertical="top" wrapText="1"/>
    </xf>
    <xf numFmtId="0" fontId="7" fillId="68" borderId="8" xfId="0" applyFont="1" applyFill="1" applyBorder="1" applyAlignment="1">
      <alignment horizontal="center" vertical="top" wrapText="1"/>
    </xf>
    <xf numFmtId="0" fontId="7" fillId="69" borderId="8" xfId="0" applyFont="1" applyFill="1" applyBorder="1" applyAlignment="1">
      <alignment horizontal="center" vertical="top" wrapText="1"/>
    </xf>
    <xf numFmtId="0" fontId="0" fillId="70" borderId="8" xfId="0" applyFont="1" applyFill="1" applyBorder="1" applyAlignment="1">
      <alignment horizontal="center" vertical="center" wrapText="1"/>
    </xf>
    <xf numFmtId="0" fontId="40" fillId="70" borderId="8" xfId="0" applyFont="1" applyFill="1" applyBorder="1" applyAlignment="1">
      <alignment horizontal="center" vertical="center" wrapText="1"/>
    </xf>
    <xf numFmtId="0" fontId="7" fillId="71" borderId="8" xfId="0" applyFont="1" applyFill="1" applyBorder="1" applyAlignment="1">
      <alignment horizontal="center" vertical="top" wrapText="1"/>
    </xf>
    <xf numFmtId="0" fontId="41" fillId="72" borderId="71" xfId="0" applyFont="1" applyFill="1" applyBorder="1" applyAlignment="1">
      <alignment vertical="top" wrapText="1"/>
    </xf>
    <xf numFmtId="0" fontId="42" fillId="0" borderId="72" xfId="0" applyFont="1" applyBorder="1" applyAlignment="1">
      <alignment vertical="top" wrapText="1"/>
    </xf>
    <xf numFmtId="0" fontId="2" fillId="4" borderId="73" xfId="0" applyFont="1" applyFill="1" applyBorder="1" applyAlignment="1">
      <alignment horizontal="center"/>
    </xf>
    <xf numFmtId="49" fontId="2" fillId="4" borderId="73" xfId="0" applyNumberFormat="1" applyFont="1" applyFill="1" applyBorder="1" applyAlignment="1">
      <alignment horizontal="left"/>
    </xf>
    <xf numFmtId="0" fontId="16" fillId="0" borderId="0" xfId="0" applyNumberFormat="1" applyFont="1" applyAlignment="1">
      <alignment vertical="top" wrapText="1"/>
    </xf>
  </cellXfs>
  <cellStyles count="13">
    <cellStyle name="20% - Accent5" xfId="5" builtinId="46"/>
    <cellStyle name="20% - Accent6" xfId="9" builtinId="50"/>
    <cellStyle name="40% - Accent3" xfId="2" builtinId="39"/>
    <cellStyle name="40% - Accent5" xfId="6" builtinId="47"/>
    <cellStyle name="40% - Accent6" xfId="10" builtinId="51"/>
    <cellStyle name="60% - Accent3" xfId="3" builtinId="40"/>
    <cellStyle name="60% - Accent5" xfId="7" builtinId="48"/>
    <cellStyle name="60% - Accent6" xfId="11" builtinId="52"/>
    <cellStyle name="Accent3" xfId="1" builtinId="37"/>
    <cellStyle name="Accent5" xfId="4" builtinId="45"/>
    <cellStyle name="Accent6" xfId="8" builtinId="49"/>
    <cellStyle name="Normal" xfId="0" builtinId="0"/>
    <cellStyle name="Normal 2" xfId="12" xr:uid="{3D6F42B3-5A9F-604F-AF8D-C539EA817878}"/>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A5A5A5"/>
      <rgbColor rgb="FFBDC0BF"/>
      <rgbColor rgb="FF3F3F3F"/>
      <rgbColor rgb="FFDBDBDB"/>
      <rgbColor rgb="FFBFBFBF"/>
      <rgbColor rgb="FFFABF8F"/>
      <rgbColor rgb="FFF2F2F2"/>
      <rgbColor rgb="FFFBD4B4"/>
      <rgbColor rgb="FF7891B0"/>
      <rgbColor rgb="FFD2DAE4"/>
      <rgbColor rgb="FFFEFFFE"/>
      <rgbColor rgb="FFDC3075"/>
      <rgbColor rgb="FF5D544B"/>
      <rgbColor rgb="FFC8D84B"/>
      <rgbColor rgb="FF52BFE1"/>
      <rgbColor rgb="FF365177"/>
      <rgbColor rgb="FF7B4F7C"/>
      <rgbColor rgb="FFA8624D"/>
      <rgbColor rgb="FF67AC8B"/>
      <rgbColor rgb="FFE5D997"/>
      <rgbColor rgb="FFD1DEDE"/>
      <rgbColor rgb="FFA2C1BD"/>
      <rgbColor rgb="FF6DA49F"/>
      <rgbColor rgb="FF3E8D84"/>
      <rgbColor rgb="FF388175"/>
      <rgbColor rgb="FF317166"/>
      <rgbColor rgb="FF255C51"/>
      <rgbColor rgb="FF525856"/>
      <rgbColor rgb="FFED97BA"/>
      <rgbColor rgb="FFE46397"/>
      <rgbColor rgb="FFD6D4D2"/>
      <rgbColor rgb="FFC5E9F5"/>
      <rgbColor rgb="FFF6CBDC"/>
      <rgbColor rgb="FFAEA9A5"/>
      <rgbColor rgb="FF857E78"/>
      <rgbColor rgb="FF8DD5EB"/>
      <rgbColor rgb="FFE14F8A"/>
      <rgbColor rgb="FF756D66"/>
      <rgbColor rgb="FFF9DFEA"/>
      <rgbColor rgb="FF365278"/>
      <rgbColor rgb="FF7B4F7B"/>
      <rgbColor rgb="FFA8624E"/>
      <rgbColor rgb="FF60A382"/>
      <rgbColor rgb="FFE5D996"/>
      <rgbColor rgb="FF006C76"/>
      <rgbColor rgb="FF7C4F7C"/>
      <rgbColor rgb="FF67AC8A"/>
      <rgbColor rgb="FFA3C1BD"/>
      <rgbColor rgb="FF6DA49E"/>
      <rgbColor rgb="FF3E8D83"/>
      <rgbColor rgb="FF317165"/>
      <rgbColor rgb="FF265C52"/>
      <rgbColor rgb="FFAD9674"/>
    </indexedColors>
    <mruColors>
      <color rgb="FFF7D455"/>
      <color rgb="FFEA8849"/>
      <color rgb="FF3366CC"/>
      <color rgb="FFD74D5A"/>
      <color rgb="FF52B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Ex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Ex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Ex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Ex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Ex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Ex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size">
        <cx:f>_xlchart.v1.1</cx:f>
      </cx:numDim>
    </cx:data>
  </cx:chartData>
  <cx:chart>
    <cx:title pos="t" align="ctr" overlay="0">
      <cx:tx>
        <cx:rich>
          <a:bodyPr spcFirstLastPara="1" vertOverflow="ellipsis" horzOverflow="overflow" wrap="square" lIns="0" tIns="0" rIns="0" bIns="0" anchor="ctr" anchorCtr="1"/>
          <a:lstStyle/>
          <a:p>
            <a:pPr algn="ctr" rtl="0">
              <a:defRPr sz="2000"/>
            </a:pPr>
            <a:r>
              <a:rPr lang="en-US" sz="2000" b="0" i="0" u="none" strike="noStrike" baseline="0">
                <a:solidFill>
                  <a:sysClr val="windowText" lastClr="000000"/>
                </a:solidFill>
                <a:latin typeface="Calibri" panose="020F0502020204030204"/>
              </a:rPr>
              <a:t>Brimscombe - 12,059 tCO</a:t>
            </a:r>
            <a:r>
              <a:rPr lang="en-US" sz="2000" b="0" i="0" u="none" strike="noStrike" baseline="-25000">
                <a:solidFill>
                  <a:sysClr val="windowText" lastClr="000000"/>
                </a:solidFill>
                <a:latin typeface="Calibri" panose="020F0502020204030204"/>
              </a:rPr>
              <a:t>2</a:t>
            </a:r>
            <a:r>
              <a:rPr lang="en-US" sz="2000" b="0" i="0" u="none" strike="noStrike" baseline="0">
                <a:solidFill>
                  <a:sysClr val="windowText" lastClr="000000"/>
                </a:solidFill>
                <a:latin typeface="Calibri" panose="020F0502020204030204"/>
              </a:rPr>
              <a:t>/yr </a:t>
            </a: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10.xml><?xml version="1.0" encoding="utf-8"?>
<cx:chartSpace xmlns:a="http://schemas.openxmlformats.org/drawingml/2006/main" xmlns:r="http://schemas.openxmlformats.org/officeDocument/2006/relationships" xmlns:cx="http://schemas.microsoft.com/office/drawing/2014/chartex">
  <cx:chartData>
    <cx:data id="0">
      <cx:strDim type="cat">
        <cx:f>_xlchart.v1.18</cx:f>
      </cx:strDim>
      <cx:numDim type="size">
        <cx:f>_xlchart.v1.19</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Stroud - 32,248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11.xml><?xml version="1.0" encoding="utf-8"?>
<cx:chartSpace xmlns:a="http://schemas.openxmlformats.org/drawingml/2006/main" xmlns:r="http://schemas.openxmlformats.org/officeDocument/2006/relationships" xmlns:cx="http://schemas.microsoft.com/office/drawing/2014/chartex">
  <cx:chartData>
    <cx:data id="0">
      <cx:strDim type="cat">
        <cx:f>_xlchart.v1.20</cx:f>
      </cx:strDim>
      <cx:numDim type="size">
        <cx:f>_xlchart.v1.21</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Thrupp - 8,617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12.xml><?xml version="1.0" encoding="utf-8"?>
<cx:chartSpace xmlns:a="http://schemas.openxmlformats.org/drawingml/2006/main" xmlns:r="http://schemas.openxmlformats.org/officeDocument/2006/relationships" xmlns:cx="http://schemas.microsoft.com/office/drawing/2014/chartex">
  <cx:chartData>
    <cx:data id="0">
      <cx:strDim type="cat">
        <cx:f>_xlchart.v1.22</cx:f>
      </cx:strDim>
      <cx:numDim type="size">
        <cx:f>_xlchart.v1.23</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Upper Eastern Valley - 497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13.xml><?xml version="1.0" encoding="utf-8"?>
<cx:chartSpace xmlns:a="http://schemas.openxmlformats.org/drawingml/2006/main" xmlns:r="http://schemas.openxmlformats.org/officeDocument/2006/relationships" xmlns:cx="http://schemas.microsoft.com/office/drawing/2014/chartex">
  <cx:chartData>
    <cx:data id="0">
      <cx:strDim type="cat">
        <cx:f>_xlchart.v1.24</cx:f>
      </cx:strDim>
      <cx:numDim type="size">
        <cx:f>_xlchart.v1.25</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Upper Gloucester and Sharpness - 6,434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14.xml><?xml version="1.0" encoding="utf-8"?>
<cx:chartSpace xmlns:a="http://schemas.openxmlformats.org/drawingml/2006/main" xmlns:r="http://schemas.openxmlformats.org/officeDocument/2006/relationships" xmlns:cx="http://schemas.microsoft.com/office/drawing/2014/chartex">
  <cx:chartData>
    <cx:data id="0">
      <cx:strDim type="cat">
        <cx:f>_xlchart.v1.26</cx:f>
      </cx:strDim>
      <cx:numDim type="size">
        <cx:f>_xlchart.v1.27</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Western Stroudwater - 372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size">
        <cx:f>_xlchart.v1.3</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Chalford - 6,452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3.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size">
        <cx:f>_xlchart.v1.5</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Eastington - 939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4.xml><?xml version="1.0" encoding="utf-8"?>
<cx:chartSpace xmlns:a="http://schemas.openxmlformats.org/drawingml/2006/main" xmlns:r="http://schemas.openxmlformats.org/officeDocument/2006/relationships" xmlns:cx="http://schemas.microsoft.com/office/drawing/2014/chartex">
  <cx:chartData>
    <cx:data id="0">
      <cx:strDim type="cat">
        <cx:f>_xlchart.v1.6</cx:f>
      </cx:strDim>
      <cx:numDim type="size">
        <cx:f>_xlchart.v1.7</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Ebley - 22,113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5.xml><?xml version="1.0" encoding="utf-8"?>
<cx:chartSpace xmlns:a="http://schemas.openxmlformats.org/drawingml/2006/main" xmlns:r="http://schemas.openxmlformats.org/officeDocument/2006/relationships" xmlns:cx="http://schemas.microsoft.com/office/drawing/2014/chartex">
  <cx:chartData>
    <cx:data id="0">
      <cx:strDim type="cat">
        <cx:f>_xlchart.v1.8</cx:f>
      </cx:strDim>
      <cx:numDim type="size">
        <cx:f>_xlchart.v1.9</cx:f>
      </cx:numDim>
    </cx:data>
  </cx:chartData>
  <cx:chart>
    <cx:title pos="t" align="ctr" overlay="0">
      <cx:tx>
        <cx:rich>
          <a:bodyPr spcFirstLastPara="1" vertOverflow="ellipsis" horzOverflow="overflow" wrap="square" lIns="0" tIns="0" rIns="0" bIns="0" anchor="ctr" anchorCtr="1"/>
          <a:lstStyle/>
          <a:p>
            <a:pPr algn="ctr" rtl="0">
              <a:defRPr/>
            </a:pPr>
            <a:r>
              <a:rPr lang="en-US" sz="2000" b="0" i="0" u="none" strike="noStrike" baseline="0">
                <a:solidFill>
                  <a:sysClr val="windowText" lastClr="000000"/>
                </a:solidFill>
                <a:latin typeface="Calibri" panose="020F0502020204030204"/>
              </a:rPr>
              <a:t>Lower Gloucester and Sharpness - 5,331 tCO</a:t>
            </a:r>
            <a:r>
              <a:rPr lang="en-US" sz="2000" b="0" i="0" u="none" strike="noStrike" baseline="-25000">
                <a:solidFill>
                  <a:sysClr val="windowText" lastClr="000000"/>
                </a:solidFill>
                <a:latin typeface="Calibri" panose="020F0502020204030204"/>
              </a:rPr>
              <a:t>2</a:t>
            </a:r>
            <a:r>
              <a:rPr lang="en-US" sz="2000" b="0" i="0" u="none" strike="noStrike" baseline="0">
                <a:solidFill>
                  <a:sysClr val="windowText" lastClr="000000"/>
                </a:solidFill>
                <a:latin typeface="Calibri" panose="020F0502020204030204"/>
              </a:rPr>
              <a:t>/yr</a:t>
            </a: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6.xml><?xml version="1.0" encoding="utf-8"?>
<cx:chartSpace xmlns:a="http://schemas.openxmlformats.org/drawingml/2006/main" xmlns:r="http://schemas.openxmlformats.org/officeDocument/2006/relationships" xmlns:cx="http://schemas.microsoft.com/office/drawing/2014/chartex">
  <cx:chartData>
    <cx:data id="0">
      <cx:strDim type="cat">
        <cx:f>_xlchart.v1.10</cx:f>
      </cx:strDim>
      <cx:numDim type="size">
        <cx:f>_xlchart.v1.11</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Ryeford - 2,994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7.xml><?xml version="1.0" encoding="utf-8"?>
<cx:chartSpace xmlns:a="http://schemas.openxmlformats.org/drawingml/2006/main" xmlns:r="http://schemas.openxmlformats.org/officeDocument/2006/relationships" xmlns:cx="http://schemas.microsoft.com/office/drawing/2014/chartex">
  <cx:chartData>
    <cx:data id="0">
      <cx:strDim type="cat">
        <cx:f>_xlchart.v1.12</cx:f>
      </cx:strDim>
      <cx:numDim type="size">
        <cx:f>_xlchart.v1.13</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Saul and Frampton - 3,021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8.xml><?xml version="1.0" encoding="utf-8"?>
<cx:chartSpace xmlns:a="http://schemas.openxmlformats.org/drawingml/2006/main" xmlns:r="http://schemas.openxmlformats.org/officeDocument/2006/relationships" xmlns:cx="http://schemas.microsoft.com/office/drawing/2014/chartex">
  <cx:chartData>
    <cx:data id="0">
      <cx:strDim type="cat">
        <cx:f>_xlchart.v1.14</cx:f>
      </cx:strDim>
      <cx:numDim type="size">
        <cx:f>_xlchart.v1.15</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Sharpness - 1,720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hartEx9.xml><?xml version="1.0" encoding="utf-8"?>
<cx:chartSpace xmlns:a="http://schemas.openxmlformats.org/drawingml/2006/main" xmlns:r="http://schemas.openxmlformats.org/officeDocument/2006/relationships" xmlns:cx="http://schemas.microsoft.com/office/drawing/2014/chartex">
  <cx:chartData>
    <cx:data id="0">
      <cx:strDim type="cat">
        <cx:f>_xlchart.v1.16</cx:f>
      </cx:strDim>
      <cx:numDim type="size">
        <cx:f>_xlchart.v1.17</cx:f>
      </cx:numDim>
    </cx:data>
  </cx:chartData>
  <cx:chart>
    <cx:title pos="t" align="ctr" overlay="0">
      <cx:tx>
        <cx:rich>
          <a:bodyPr spcFirstLastPara="1" vertOverflow="ellipsis" horzOverflow="overflow" wrap="square" lIns="0" tIns="0" rIns="0" bIns="0" anchor="ctr" anchorCtr="1"/>
          <a:lstStyle/>
          <a:p>
            <a:pPr rtl="0">
              <a:defRPr sz="2000">
                <a:solidFill>
                  <a:sysClr val="windowText" lastClr="000000"/>
                </a:solidFill>
              </a:defRPr>
            </a:pPr>
            <a:r>
              <a:rPr lang="en-US" sz="2000" b="0" i="0" baseline="0">
                <a:solidFill>
                  <a:sysClr val="windowText" lastClr="000000"/>
                </a:solidFill>
                <a:effectLst/>
              </a:rPr>
              <a:t>Stonehouse - 20,879 tCO</a:t>
            </a:r>
            <a:r>
              <a:rPr lang="en-US" sz="2000" b="0" i="0" baseline="-25000">
                <a:solidFill>
                  <a:sysClr val="windowText" lastClr="000000"/>
                </a:solidFill>
                <a:effectLst/>
              </a:rPr>
              <a:t>2</a:t>
            </a:r>
            <a:r>
              <a:rPr lang="en-US" sz="2000" b="0" i="0" baseline="0">
                <a:solidFill>
                  <a:sysClr val="windowText" lastClr="000000"/>
                </a:solidFill>
                <a:effectLst/>
              </a:rPr>
              <a:t>/yr </a:t>
            </a:r>
            <a:endParaRPr lang="en-GB" sz="2000">
              <a:solidFill>
                <a:sysClr val="windowText" lastClr="000000"/>
              </a:solidFill>
              <a:effectLst/>
            </a:endParaRPr>
          </a:p>
        </cx:rich>
      </cx:tx>
    </cx:title>
    <cx:plotArea>
      <cx:plotAreaRegion>
        <cx:series layoutId="sunburst" uniqueId="{A2FA9641-2F68-4616-BAEA-94DA3C444E09}">
          <cx:dataPt idx="0">
            <cx:spPr>
              <a:solidFill>
                <a:srgbClr val="EA3B5A"/>
              </a:solidFill>
            </cx:spPr>
          </cx:dataPt>
          <cx:dataPt idx="7">
            <cx:spPr>
              <a:solidFill>
                <a:srgbClr val="3868D6"/>
              </a:solidFill>
            </cx:spPr>
          </cx:dataPt>
          <cx:dataPt idx="11">
            <cx:spPr>
              <a:solidFill>
                <a:srgbClr val="FED32F"/>
              </a:solidFill>
            </cx:spPr>
          </cx:dataPt>
          <cx:dataPt idx="15">
            <cx:spPr>
              <a:solidFill>
                <a:srgbClr val="FB8231"/>
              </a:solidFill>
            </cx:spPr>
          </cx:dataPt>
          <cx:dataPt idx="18">
            <cx:spPr>
              <a:solidFill>
                <a:srgbClr val="A4B1C3"/>
              </a:solidFill>
            </cx:spPr>
          </cx:dataPt>
          <cx:dataLabels pos="ctr">
            <cx:txPr>
              <a:bodyPr spcFirstLastPara="1" vertOverflow="ellipsis" horzOverflow="overflow" wrap="square" lIns="0" tIns="0" rIns="0" bIns="0" anchor="ctr" anchorCtr="1"/>
              <a:lstStyle/>
              <a:p>
                <a:pPr algn="ctr" rtl="0">
                  <a:defRPr sz="1200"/>
                </a:pPr>
                <a:endParaRPr lang="en-US" sz="1200" b="0" i="0" u="none" strike="noStrike" baseline="0">
                  <a:solidFill>
                    <a:sysClr val="window" lastClr="FFFFFF"/>
                  </a:solidFill>
                  <a:latin typeface="Calibri" panose="020F0502020204030204"/>
                </a:endParaRPr>
              </a:p>
            </cx:txPr>
            <cx:visibility seriesName="0" categoryName="1" value="0"/>
            <cx:dataLabel idx="0">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Housing</a:t>
                  </a:r>
                </a:p>
              </cx:txPr>
              <cx:visibility seriesName="0" categoryName="1" value="0"/>
            </cx:dataLabel>
            <cx:dataLabel idx="7">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Travel</a:t>
                  </a:r>
                </a:p>
              </cx:txPr>
              <cx:visibility seriesName="0" categoryName="1" value="0"/>
            </cx:dataLabel>
            <cx:dataLabel idx="9">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Public</a:t>
                  </a:r>
                </a:p>
              </cx:txPr>
              <cx:visibility seriesName="0" categoryName="1" value="0"/>
            </cx:dataLabel>
            <cx:dataLabel idx="10">
              <cx:txPr>
                <a:bodyPr spcFirstLastPara="1" vertOverflow="ellipsis" horzOverflow="overflow" wrap="square" lIns="0" tIns="0" rIns="0" bIns="0" anchor="ctr" anchorCtr="1"/>
                <a:lstStyle/>
                <a:p>
                  <a:pPr algn="ctr" rtl="0">
                    <a:defRPr/>
                  </a:pPr>
                  <a:r>
                    <a:rPr lang="en-US" sz="1200" b="0" i="0" u="none" strike="noStrike" baseline="0">
                      <a:solidFill>
                        <a:sysClr val="window" lastClr="FFFFFF"/>
                      </a:solidFill>
                      <a:latin typeface="Calibri" panose="020F0502020204030204"/>
                    </a:rPr>
                    <a:t>Flights</a:t>
                  </a:r>
                </a:p>
              </cx:txPr>
              <cx:visibility seriesName="0" categoryName="1" value="0"/>
            </cx:dataLabel>
            <cx:dataLabel idx="11">
              <cx:txPr>
                <a:bodyPr spcFirstLastPara="1" vertOverflow="ellipsis" horzOverflow="overflow" wrap="square" lIns="0" tIns="0" rIns="0" bIns="0" anchor="ctr" anchorCtr="1"/>
                <a:lstStyle/>
                <a:p>
                  <a:pPr algn="ctr" rtl="0">
                    <a:defRPr sz="1600">
                      <a:solidFill>
                        <a:sysClr val="windowText" lastClr="000000"/>
                      </a:solidFill>
                    </a:defRPr>
                  </a:pPr>
                  <a:r>
                    <a:rPr lang="en-US" sz="1600" b="0" i="0" u="none" strike="noStrike" baseline="0">
                      <a:solidFill>
                        <a:sysClr val="windowText" lastClr="000000"/>
                      </a:solidFill>
                      <a:latin typeface="Calibri" panose="020F0502020204030204"/>
                    </a:rPr>
                    <a:t>Goods &amp; services</a:t>
                  </a:r>
                </a:p>
              </cx:txPr>
              <cx:visibility seriesName="0" categoryName="1" value="0"/>
            </cx:dataLabel>
            <cx:dataLabel idx="12">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Purchase of goods</a:t>
                  </a:r>
                </a:p>
              </cx:txPr>
              <cx:visibility seriesName="0" categoryName="1" value="0"/>
            </cx:dataLabel>
            <cx:dataLabel idx="13">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Use of services</a:t>
                  </a:r>
                </a:p>
              </cx:txPr>
              <cx:visibility seriesName="0" categoryName="1" value="0"/>
            </cx:dataLabel>
            <cx:dataLabel idx="14">
              <cx:txPr>
                <a:bodyPr spcFirstLastPara="1" vertOverflow="ellipsis" horzOverflow="overflow" wrap="square" lIns="0" tIns="0" rIns="0" bIns="0" anchor="ctr" anchorCtr="1"/>
                <a:lstStyle/>
                <a:p>
                  <a:pPr algn="ctr" rtl="0">
                    <a:defRPr sz="1200">
                      <a:solidFill>
                        <a:sysClr val="windowText" lastClr="000000"/>
                      </a:solidFill>
                    </a:defRPr>
                  </a:pPr>
                  <a:r>
                    <a:rPr lang="en-US" sz="1200" b="0" i="0" u="none" strike="noStrike" baseline="0">
                      <a:solidFill>
                        <a:sysClr val="windowText" lastClr="000000"/>
                      </a:solidFill>
                      <a:latin typeface="Calibri" panose="020F0502020204030204"/>
                    </a:rPr>
                    <a:t>Other</a:t>
                  </a:r>
                </a:p>
              </cx:txPr>
              <cx:visibility seriesName="0" categoryName="1" value="0"/>
            </cx:dataLabel>
            <cx:dataLabel idx="15">
              <cx:txPr>
                <a:bodyPr spcFirstLastPara="1" vertOverflow="ellipsis" horzOverflow="overflow" wrap="square" lIns="0" tIns="0" rIns="0" bIns="0" anchor="ctr" anchorCtr="1"/>
                <a:lstStyle/>
                <a:p>
                  <a:pPr algn="ctr" rtl="0">
                    <a:defRPr sz="1600"/>
                  </a:pPr>
                  <a:r>
                    <a:rPr lang="en-US" sz="1600" b="0" i="0" u="none" strike="noStrike" baseline="0">
                      <a:solidFill>
                        <a:sysClr val="window" lastClr="FFFFFF"/>
                      </a:solidFill>
                      <a:latin typeface="Calibri" panose="020F0502020204030204"/>
                    </a:rPr>
                    <a:t>Food &amp; diet</a:t>
                  </a:r>
                </a:p>
              </cx:txPr>
              <cx:visibility seriesName="0" categoryName="1" value="0"/>
            </cx:dataLabel>
          </cx:dataLabels>
          <cx:dataId val="0"/>
        </cx:series>
      </cx:plotAreaRegion>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4.xml.rels><?xml version="1.0" encoding="UTF-8" standalone="yes"?>
<Relationships xmlns="http://schemas.openxmlformats.org/package/2006/relationships"><Relationship Id="rId8" Type="http://schemas.microsoft.com/office/2014/relationships/chartEx" Target="../charts/chartEx8.xml"/><Relationship Id="rId13" Type="http://schemas.microsoft.com/office/2014/relationships/chartEx" Target="../charts/chartEx13.xml"/><Relationship Id="rId3" Type="http://schemas.microsoft.com/office/2014/relationships/chartEx" Target="../charts/chartEx3.xml"/><Relationship Id="rId7" Type="http://schemas.microsoft.com/office/2014/relationships/chartEx" Target="../charts/chartEx7.xml"/><Relationship Id="rId12" Type="http://schemas.microsoft.com/office/2014/relationships/chartEx" Target="../charts/chartEx12.xml"/><Relationship Id="rId2" Type="http://schemas.microsoft.com/office/2014/relationships/chartEx" Target="../charts/chartEx2.xml"/><Relationship Id="rId1" Type="http://schemas.microsoft.com/office/2014/relationships/chartEx" Target="../charts/chartEx1.xml"/><Relationship Id="rId6" Type="http://schemas.microsoft.com/office/2014/relationships/chartEx" Target="../charts/chartEx6.xml"/><Relationship Id="rId11" Type="http://schemas.microsoft.com/office/2014/relationships/chartEx" Target="../charts/chartEx11.xml"/><Relationship Id="rId5" Type="http://schemas.microsoft.com/office/2014/relationships/chartEx" Target="../charts/chartEx5.xml"/><Relationship Id="rId10" Type="http://schemas.microsoft.com/office/2014/relationships/chartEx" Target="../charts/chartEx10.xml"/><Relationship Id="rId4" Type="http://schemas.microsoft.com/office/2014/relationships/chartEx" Target="../charts/chartEx4.xml"/><Relationship Id="rId9" Type="http://schemas.microsoft.com/office/2014/relationships/chartEx" Target="../charts/chartEx9.xml"/><Relationship Id="rId14" Type="http://schemas.microsoft.com/office/2014/relationships/chartEx" Target="../charts/chartEx14.xml"/></Relationships>
</file>

<file path=xl/drawings/drawing1.xml><?xml version="1.0" encoding="utf-8"?>
<xdr:wsDr xmlns:xdr="http://schemas.openxmlformats.org/drawingml/2006/spreadsheetDrawing" xmlns:a="http://schemas.openxmlformats.org/drawingml/2006/main">
  <xdr:twoCellAnchor>
    <xdr:from>
      <xdr:col>12</xdr:col>
      <xdr:colOff>552450</xdr:colOff>
      <xdr:row>68</xdr:row>
      <xdr:rowOff>84484</xdr:rowOff>
    </xdr:from>
    <xdr:to>
      <xdr:col>12</xdr:col>
      <xdr:colOff>552450</xdr:colOff>
      <xdr:row>68</xdr:row>
      <xdr:rowOff>236884</xdr:rowOff>
    </xdr:to>
    <xdr:sp macro="" textlink="">
      <xdr:nvSpPr>
        <xdr:cNvPr id="39" name="Straight Arrow Connector 18">
          <a:extLst>
            <a:ext uri="{FF2B5EF4-FFF2-40B4-BE49-F238E27FC236}">
              <a16:creationId xmlns:a16="http://schemas.microsoft.com/office/drawing/2014/main" id="{00000000-0008-0000-0100-000027000000}"/>
            </a:ext>
          </a:extLst>
        </xdr:cNvPr>
        <xdr:cNvSpPr/>
      </xdr:nvSpPr>
      <xdr:spPr>
        <a:xfrm>
          <a:off x="24276050" y="26411584"/>
          <a:ext cx="0" cy="152401"/>
        </a:xfrm>
        <a:prstGeom prst="line">
          <a:avLst/>
        </a:prstGeom>
        <a:noFill/>
        <a:ln w="9525" cap="flat">
          <a:solidFill>
            <a:srgbClr val="4A7EBB"/>
          </a:solidFill>
          <a:prstDash val="solid"/>
          <a:round/>
          <a:tailEnd type="triangle" w="med" len="med"/>
        </a:ln>
        <a:effectLst/>
      </xdr:spPr>
      <xdr:txBody>
        <a:bodyPr/>
        <a:lstStyle/>
        <a:p>
          <a:endParaRPr/>
        </a:p>
      </xdr:txBody>
    </xdr:sp>
    <xdr:clientData/>
  </xdr:twoCellAnchor>
  <xdr:twoCellAnchor>
    <xdr:from>
      <xdr:col>3</xdr:col>
      <xdr:colOff>1390650</xdr:colOff>
      <xdr:row>78</xdr:row>
      <xdr:rowOff>179086</xdr:rowOff>
    </xdr:from>
    <xdr:to>
      <xdr:col>3</xdr:col>
      <xdr:colOff>1390650</xdr:colOff>
      <xdr:row>79</xdr:row>
      <xdr:rowOff>140987</xdr:rowOff>
    </xdr:to>
    <xdr:sp macro="" textlink="">
      <xdr:nvSpPr>
        <xdr:cNvPr id="77" name="Straight Arrow Connector 46">
          <a:extLst>
            <a:ext uri="{FF2B5EF4-FFF2-40B4-BE49-F238E27FC236}">
              <a16:creationId xmlns:a16="http://schemas.microsoft.com/office/drawing/2014/main" id="{00000000-0008-0000-0100-00004D000000}"/>
            </a:ext>
          </a:extLst>
        </xdr:cNvPr>
        <xdr:cNvSpPr/>
      </xdr:nvSpPr>
      <xdr:spPr>
        <a:xfrm>
          <a:off x="9531350" y="29033486"/>
          <a:ext cx="0" cy="214632"/>
        </a:xfrm>
        <a:prstGeom prst="line">
          <a:avLst/>
        </a:prstGeom>
        <a:noFill/>
        <a:ln w="9525" cap="flat">
          <a:solidFill>
            <a:srgbClr val="4A7EBB"/>
          </a:solidFill>
          <a:prstDash val="solid"/>
          <a:round/>
          <a:tailEnd type="triangle" w="med" len="med"/>
        </a:ln>
        <a:effectLst/>
      </xdr:spPr>
      <xdr:txBody>
        <a:bodyPr/>
        <a:lstStyle/>
        <a:p>
          <a:endParaRPr/>
        </a:p>
      </xdr:txBody>
    </xdr:sp>
    <xdr:clientData/>
  </xdr:twoCellAnchor>
  <xdr:twoCellAnchor>
    <xdr:from>
      <xdr:col>3</xdr:col>
      <xdr:colOff>1390649</xdr:colOff>
      <xdr:row>87</xdr:row>
      <xdr:rowOff>236228</xdr:rowOff>
    </xdr:from>
    <xdr:to>
      <xdr:col>3</xdr:col>
      <xdr:colOff>1390649</xdr:colOff>
      <xdr:row>88</xdr:row>
      <xdr:rowOff>131451</xdr:rowOff>
    </xdr:to>
    <xdr:sp macro="" textlink="">
      <xdr:nvSpPr>
        <xdr:cNvPr id="79" name="Straight Arrow Connector 48">
          <a:extLst>
            <a:ext uri="{FF2B5EF4-FFF2-40B4-BE49-F238E27FC236}">
              <a16:creationId xmlns:a16="http://schemas.microsoft.com/office/drawing/2014/main" id="{00000000-0008-0000-0100-00004F000000}"/>
            </a:ext>
          </a:extLst>
        </xdr:cNvPr>
        <xdr:cNvSpPr/>
      </xdr:nvSpPr>
      <xdr:spPr>
        <a:xfrm>
          <a:off x="9531349" y="31365198"/>
          <a:ext cx="1" cy="147954"/>
        </a:xfrm>
        <a:prstGeom prst="line">
          <a:avLst/>
        </a:prstGeom>
        <a:noFill/>
        <a:ln w="9525" cap="flat">
          <a:solidFill>
            <a:srgbClr val="4A7EBB"/>
          </a:solidFill>
          <a:prstDash val="solid"/>
          <a:round/>
          <a:tailEnd type="triangle" w="med" len="med"/>
        </a:ln>
        <a:effectLst/>
      </xdr:spPr>
      <xdr:txBody>
        <a:bodyPr/>
        <a:lstStyle/>
        <a:p>
          <a:endParaRPr/>
        </a:p>
      </xdr:txBody>
    </xdr:sp>
    <xdr:clientData/>
  </xdr:twoCellAnchor>
  <xdr:twoCellAnchor>
    <xdr:from>
      <xdr:col>3</xdr:col>
      <xdr:colOff>1276349</xdr:colOff>
      <xdr:row>92</xdr:row>
      <xdr:rowOff>7622</xdr:rowOff>
    </xdr:from>
    <xdr:to>
      <xdr:col>3</xdr:col>
      <xdr:colOff>1276349</xdr:colOff>
      <xdr:row>95</xdr:row>
      <xdr:rowOff>179065</xdr:rowOff>
    </xdr:to>
    <xdr:sp macro="" textlink="">
      <xdr:nvSpPr>
        <xdr:cNvPr id="80" name="Straight Arrow Connector 49">
          <a:extLst>
            <a:ext uri="{FF2B5EF4-FFF2-40B4-BE49-F238E27FC236}">
              <a16:creationId xmlns:a16="http://schemas.microsoft.com/office/drawing/2014/main" id="{00000000-0008-0000-0100-000050000000}"/>
            </a:ext>
          </a:extLst>
        </xdr:cNvPr>
        <xdr:cNvSpPr/>
      </xdr:nvSpPr>
      <xdr:spPr>
        <a:xfrm>
          <a:off x="9417049" y="32400242"/>
          <a:ext cx="1" cy="929634"/>
        </a:xfrm>
        <a:prstGeom prst="line">
          <a:avLst/>
        </a:prstGeom>
        <a:noFill/>
        <a:ln w="9525" cap="flat">
          <a:solidFill>
            <a:srgbClr val="4A7EBB"/>
          </a:solidFill>
          <a:prstDash val="solid"/>
          <a:round/>
          <a:tailEnd type="triangle" w="med" len="med"/>
        </a:ln>
        <a:effectLst/>
      </xdr:spPr>
      <xdr:txBody>
        <a:body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800100</xdr:colOff>
      <xdr:row>20</xdr:row>
      <xdr:rowOff>28575</xdr:rowOff>
    </xdr:from>
    <xdr:to>
      <xdr:col>2</xdr:col>
      <xdr:colOff>984276</xdr:colOff>
      <xdr:row>20</xdr:row>
      <xdr:rowOff>201713</xdr:rowOff>
    </xdr:to>
    <xdr:sp macro="" textlink="">
      <xdr:nvSpPr>
        <xdr:cNvPr id="100" name="Right Arrow 99">
          <a:extLst>
            <a:ext uri="{FF2B5EF4-FFF2-40B4-BE49-F238E27FC236}">
              <a16:creationId xmlns:a16="http://schemas.microsoft.com/office/drawing/2014/main" id="{3D09058E-936D-41C3-A5C3-6AA1D3DB38D4}"/>
            </a:ext>
          </a:extLst>
        </xdr:cNvPr>
        <xdr:cNvSpPr/>
      </xdr:nvSpPr>
      <xdr:spPr>
        <a:xfrm rot="5400000">
          <a:off x="3367844" y="5671381"/>
          <a:ext cx="173138" cy="184176"/>
        </a:xfrm>
        <a:prstGeom prst="rightArrow">
          <a:avLst>
            <a:gd name="adj1" fmla="val 47167"/>
            <a:gd name="adj2" fmla="val 62653"/>
          </a:avLst>
        </a:prstGeom>
        <a:solidFill>
          <a:srgbClr val="000000"/>
        </a:solidFill>
        <a:ln w="12700" cap="flat">
          <a:noFill/>
          <a:miter lim="400000"/>
        </a:ln>
        <a:effec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twoCellAnchor>
    <xdr:from>
      <xdr:col>6</xdr:col>
      <xdr:colOff>876300</xdr:colOff>
      <xdr:row>20</xdr:row>
      <xdr:rowOff>28575</xdr:rowOff>
    </xdr:from>
    <xdr:to>
      <xdr:col>6</xdr:col>
      <xdr:colOff>1060476</xdr:colOff>
      <xdr:row>20</xdr:row>
      <xdr:rowOff>201713</xdr:rowOff>
    </xdr:to>
    <xdr:sp macro="" textlink="">
      <xdr:nvSpPr>
        <xdr:cNvPr id="101" name="Right Arrow 100">
          <a:extLst>
            <a:ext uri="{FF2B5EF4-FFF2-40B4-BE49-F238E27FC236}">
              <a16:creationId xmlns:a16="http://schemas.microsoft.com/office/drawing/2014/main" id="{5680B5CA-513E-4771-BE12-404BF8F2240F}"/>
            </a:ext>
          </a:extLst>
        </xdr:cNvPr>
        <xdr:cNvSpPr/>
      </xdr:nvSpPr>
      <xdr:spPr>
        <a:xfrm rot="5400000">
          <a:off x="8320844" y="5671381"/>
          <a:ext cx="173138" cy="184176"/>
        </a:xfrm>
        <a:prstGeom prst="rightArrow">
          <a:avLst>
            <a:gd name="adj1" fmla="val 47167"/>
            <a:gd name="adj2" fmla="val 62653"/>
          </a:avLst>
        </a:prstGeom>
        <a:solidFill>
          <a:srgbClr val="000000"/>
        </a:solidFill>
        <a:ln w="12700" cap="flat">
          <a:noFill/>
          <a:miter lim="400000"/>
        </a:ln>
        <a:effec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twoCellAnchor>
    <xdr:from>
      <xdr:col>8</xdr:col>
      <xdr:colOff>847725</xdr:colOff>
      <xdr:row>20</xdr:row>
      <xdr:rowOff>28575</xdr:rowOff>
    </xdr:from>
    <xdr:to>
      <xdr:col>8</xdr:col>
      <xdr:colOff>1031901</xdr:colOff>
      <xdr:row>20</xdr:row>
      <xdr:rowOff>201713</xdr:rowOff>
    </xdr:to>
    <xdr:sp macro="" textlink="">
      <xdr:nvSpPr>
        <xdr:cNvPr id="102" name="Right Arrow 101">
          <a:extLst>
            <a:ext uri="{FF2B5EF4-FFF2-40B4-BE49-F238E27FC236}">
              <a16:creationId xmlns:a16="http://schemas.microsoft.com/office/drawing/2014/main" id="{015591F3-4397-4460-8552-8EE666EC7AAD}"/>
            </a:ext>
          </a:extLst>
        </xdr:cNvPr>
        <xdr:cNvSpPr/>
      </xdr:nvSpPr>
      <xdr:spPr>
        <a:xfrm rot="5400000">
          <a:off x="10854494" y="5671381"/>
          <a:ext cx="173138" cy="184176"/>
        </a:xfrm>
        <a:prstGeom prst="rightArrow">
          <a:avLst>
            <a:gd name="adj1" fmla="val 47167"/>
            <a:gd name="adj2" fmla="val 62653"/>
          </a:avLst>
        </a:prstGeom>
        <a:solidFill>
          <a:srgbClr val="000000"/>
        </a:solidFill>
        <a:ln w="12700" cap="flat">
          <a:noFill/>
          <a:miter lim="400000"/>
        </a:ln>
        <a:effec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twoCellAnchor>
    <xdr:from>
      <xdr:col>4</xdr:col>
      <xdr:colOff>1076325</xdr:colOff>
      <xdr:row>20</xdr:row>
      <xdr:rowOff>28575</xdr:rowOff>
    </xdr:from>
    <xdr:to>
      <xdr:col>4</xdr:col>
      <xdr:colOff>1260501</xdr:colOff>
      <xdr:row>20</xdr:row>
      <xdr:rowOff>201713</xdr:rowOff>
    </xdr:to>
    <xdr:sp macro="" textlink="">
      <xdr:nvSpPr>
        <xdr:cNvPr id="103" name="Right Arrow 102">
          <a:extLst>
            <a:ext uri="{FF2B5EF4-FFF2-40B4-BE49-F238E27FC236}">
              <a16:creationId xmlns:a16="http://schemas.microsoft.com/office/drawing/2014/main" id="{7781F431-1CC0-4F54-8AD3-6491E7CE9896}"/>
            </a:ext>
          </a:extLst>
        </xdr:cNvPr>
        <xdr:cNvSpPr/>
      </xdr:nvSpPr>
      <xdr:spPr>
        <a:xfrm rot="5400000">
          <a:off x="5901494" y="5671381"/>
          <a:ext cx="173138" cy="184176"/>
        </a:xfrm>
        <a:prstGeom prst="rightArrow">
          <a:avLst>
            <a:gd name="adj1" fmla="val 47167"/>
            <a:gd name="adj2" fmla="val 62653"/>
          </a:avLst>
        </a:prstGeom>
        <a:solidFill>
          <a:srgbClr val="000000"/>
        </a:solidFill>
        <a:ln w="12700" cap="flat">
          <a:noFill/>
          <a:miter lim="400000"/>
        </a:ln>
        <a:effectLst/>
      </xdr:spPr>
      <xdr:txBody>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a:p>
      </xdr:txBody>
    </xdr:sp>
    <xdr:clientData/>
  </xdr:twoCellAnchor>
  <xdr:twoCellAnchor>
    <xdr:from>
      <xdr:col>2</xdr:col>
      <xdr:colOff>790575</xdr:colOff>
      <xdr:row>22</xdr:row>
      <xdr:rowOff>47625</xdr:rowOff>
    </xdr:from>
    <xdr:to>
      <xdr:col>2</xdr:col>
      <xdr:colOff>990600</xdr:colOff>
      <xdr:row>23</xdr:row>
      <xdr:rowOff>228600</xdr:rowOff>
    </xdr:to>
    <xdr:sp macro="" textlink="">
      <xdr:nvSpPr>
        <xdr:cNvPr id="5" name="Down Arrow 4">
          <a:extLst>
            <a:ext uri="{FF2B5EF4-FFF2-40B4-BE49-F238E27FC236}">
              <a16:creationId xmlns:a16="http://schemas.microsoft.com/office/drawing/2014/main" id="{AFFDC380-C15C-45AD-9D15-BFAF0D8E6D52}"/>
            </a:ext>
          </a:extLst>
        </xdr:cNvPr>
        <xdr:cNvSpPr/>
      </xdr:nvSpPr>
      <xdr:spPr>
        <a:xfrm>
          <a:off x="3352800" y="6191250"/>
          <a:ext cx="200025" cy="4286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5</xdr:col>
      <xdr:colOff>171450</xdr:colOff>
      <xdr:row>22</xdr:row>
      <xdr:rowOff>38100</xdr:rowOff>
    </xdr:from>
    <xdr:to>
      <xdr:col>5</xdr:col>
      <xdr:colOff>371475</xdr:colOff>
      <xdr:row>26</xdr:row>
      <xdr:rowOff>209550</xdr:rowOff>
    </xdr:to>
    <xdr:sp macro="" textlink="">
      <xdr:nvSpPr>
        <xdr:cNvPr id="202" name="Down Arrow 201">
          <a:extLst>
            <a:ext uri="{FF2B5EF4-FFF2-40B4-BE49-F238E27FC236}">
              <a16:creationId xmlns:a16="http://schemas.microsoft.com/office/drawing/2014/main" id="{CC41E920-5496-43B8-A5DD-01B53BE6DA01}"/>
            </a:ext>
          </a:extLst>
        </xdr:cNvPr>
        <xdr:cNvSpPr/>
      </xdr:nvSpPr>
      <xdr:spPr>
        <a:xfrm>
          <a:off x="7038975" y="6181725"/>
          <a:ext cx="200025" cy="1162050"/>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8</xdr:col>
      <xdr:colOff>838200</xdr:colOff>
      <xdr:row>22</xdr:row>
      <xdr:rowOff>38100</xdr:rowOff>
    </xdr:from>
    <xdr:to>
      <xdr:col>8</xdr:col>
      <xdr:colOff>1038225</xdr:colOff>
      <xdr:row>23</xdr:row>
      <xdr:rowOff>219075</xdr:rowOff>
    </xdr:to>
    <xdr:sp macro="" textlink="">
      <xdr:nvSpPr>
        <xdr:cNvPr id="207" name="Down Arrow 206">
          <a:extLst>
            <a:ext uri="{FF2B5EF4-FFF2-40B4-BE49-F238E27FC236}">
              <a16:creationId xmlns:a16="http://schemas.microsoft.com/office/drawing/2014/main" id="{4196CEC1-18FA-423E-847C-704DC62C37E1}"/>
            </a:ext>
          </a:extLst>
        </xdr:cNvPr>
        <xdr:cNvSpPr/>
      </xdr:nvSpPr>
      <xdr:spPr>
        <a:xfrm>
          <a:off x="10829925" y="6181725"/>
          <a:ext cx="200025" cy="4286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2</xdr:col>
      <xdr:colOff>781050</xdr:colOff>
      <xdr:row>37</xdr:row>
      <xdr:rowOff>47625</xdr:rowOff>
    </xdr:from>
    <xdr:to>
      <xdr:col>2</xdr:col>
      <xdr:colOff>981075</xdr:colOff>
      <xdr:row>37</xdr:row>
      <xdr:rowOff>209550</xdr:rowOff>
    </xdr:to>
    <xdr:sp macro="" textlink="">
      <xdr:nvSpPr>
        <xdr:cNvPr id="208" name="Down Arrow 207">
          <a:extLst>
            <a:ext uri="{FF2B5EF4-FFF2-40B4-BE49-F238E27FC236}">
              <a16:creationId xmlns:a16="http://schemas.microsoft.com/office/drawing/2014/main" id="{C9BEF9D7-C31F-4DA3-8FC3-2EF5138CB444}"/>
            </a:ext>
          </a:extLst>
        </xdr:cNvPr>
        <xdr:cNvSpPr/>
      </xdr:nvSpPr>
      <xdr:spPr>
        <a:xfrm>
          <a:off x="3343275" y="982980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3</xdr:col>
      <xdr:colOff>171450</xdr:colOff>
      <xdr:row>36</xdr:row>
      <xdr:rowOff>114300</xdr:rowOff>
    </xdr:from>
    <xdr:to>
      <xdr:col>3</xdr:col>
      <xdr:colOff>333375</xdr:colOff>
      <xdr:row>36</xdr:row>
      <xdr:rowOff>314325</xdr:rowOff>
    </xdr:to>
    <xdr:sp macro="" textlink="">
      <xdr:nvSpPr>
        <xdr:cNvPr id="216" name="Down Arrow 215">
          <a:extLst>
            <a:ext uri="{FF2B5EF4-FFF2-40B4-BE49-F238E27FC236}">
              <a16:creationId xmlns:a16="http://schemas.microsoft.com/office/drawing/2014/main" id="{7F4B3899-C46F-4475-9B86-BC2C11D1E557}"/>
            </a:ext>
          </a:extLst>
        </xdr:cNvPr>
        <xdr:cNvSpPr/>
      </xdr:nvSpPr>
      <xdr:spPr>
        <a:xfrm rot="16200000">
          <a:off x="4467225" y="949642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2</xdr:col>
      <xdr:colOff>762000</xdr:colOff>
      <xdr:row>43</xdr:row>
      <xdr:rowOff>57150</xdr:rowOff>
    </xdr:from>
    <xdr:to>
      <xdr:col>2</xdr:col>
      <xdr:colOff>962025</xdr:colOff>
      <xdr:row>43</xdr:row>
      <xdr:rowOff>219075</xdr:rowOff>
    </xdr:to>
    <xdr:sp macro="" textlink="">
      <xdr:nvSpPr>
        <xdr:cNvPr id="219" name="Down Arrow 218">
          <a:extLst>
            <a:ext uri="{FF2B5EF4-FFF2-40B4-BE49-F238E27FC236}">
              <a16:creationId xmlns:a16="http://schemas.microsoft.com/office/drawing/2014/main" id="{FD53AA40-58AE-4321-8FE0-A6B8B57FF47D}"/>
            </a:ext>
          </a:extLst>
        </xdr:cNvPr>
        <xdr:cNvSpPr/>
      </xdr:nvSpPr>
      <xdr:spPr>
        <a:xfrm>
          <a:off x="3324225" y="1118235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2</xdr:col>
      <xdr:colOff>762000</xdr:colOff>
      <xdr:row>45</xdr:row>
      <xdr:rowOff>76200</xdr:rowOff>
    </xdr:from>
    <xdr:to>
      <xdr:col>2</xdr:col>
      <xdr:colOff>962025</xdr:colOff>
      <xdr:row>45</xdr:row>
      <xdr:rowOff>238125</xdr:rowOff>
    </xdr:to>
    <xdr:sp macro="" textlink="">
      <xdr:nvSpPr>
        <xdr:cNvPr id="220" name="Down Arrow 219">
          <a:extLst>
            <a:ext uri="{FF2B5EF4-FFF2-40B4-BE49-F238E27FC236}">
              <a16:creationId xmlns:a16="http://schemas.microsoft.com/office/drawing/2014/main" id="{27927231-B38A-4096-9B7B-3D01F24F0594}"/>
            </a:ext>
          </a:extLst>
        </xdr:cNvPr>
        <xdr:cNvSpPr/>
      </xdr:nvSpPr>
      <xdr:spPr>
        <a:xfrm>
          <a:off x="3324225" y="1220152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5</xdr:col>
      <xdr:colOff>180975</xdr:colOff>
      <xdr:row>36</xdr:row>
      <xdr:rowOff>114300</xdr:rowOff>
    </xdr:from>
    <xdr:to>
      <xdr:col>5</xdr:col>
      <xdr:colOff>342900</xdr:colOff>
      <xdr:row>36</xdr:row>
      <xdr:rowOff>314325</xdr:rowOff>
    </xdr:to>
    <xdr:sp macro="" textlink="">
      <xdr:nvSpPr>
        <xdr:cNvPr id="221" name="Down Arrow 220">
          <a:extLst>
            <a:ext uri="{FF2B5EF4-FFF2-40B4-BE49-F238E27FC236}">
              <a16:creationId xmlns:a16="http://schemas.microsoft.com/office/drawing/2014/main" id="{A7FBC264-E679-4BBC-A9D6-2867F24406FC}"/>
            </a:ext>
          </a:extLst>
        </xdr:cNvPr>
        <xdr:cNvSpPr/>
      </xdr:nvSpPr>
      <xdr:spPr>
        <a:xfrm rot="16200000">
          <a:off x="7029450" y="949642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3</xdr:col>
      <xdr:colOff>171450</xdr:colOff>
      <xdr:row>41</xdr:row>
      <xdr:rowOff>200025</xdr:rowOff>
    </xdr:from>
    <xdr:to>
      <xdr:col>3</xdr:col>
      <xdr:colOff>333375</xdr:colOff>
      <xdr:row>42</xdr:row>
      <xdr:rowOff>95250</xdr:rowOff>
    </xdr:to>
    <xdr:sp macro="" textlink="">
      <xdr:nvSpPr>
        <xdr:cNvPr id="222" name="Down Arrow 221">
          <a:extLst>
            <a:ext uri="{FF2B5EF4-FFF2-40B4-BE49-F238E27FC236}">
              <a16:creationId xmlns:a16="http://schemas.microsoft.com/office/drawing/2014/main" id="{DDD98326-FDBE-46C1-AA30-AE7BC38122E9}"/>
            </a:ext>
          </a:extLst>
        </xdr:cNvPr>
        <xdr:cNvSpPr/>
      </xdr:nvSpPr>
      <xdr:spPr>
        <a:xfrm rot="16200000">
          <a:off x="4467225" y="1099185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7</xdr:col>
      <xdr:colOff>180975</xdr:colOff>
      <xdr:row>39</xdr:row>
      <xdr:rowOff>142875</xdr:rowOff>
    </xdr:from>
    <xdr:to>
      <xdr:col>7</xdr:col>
      <xdr:colOff>342900</xdr:colOff>
      <xdr:row>40</xdr:row>
      <xdr:rowOff>95250</xdr:rowOff>
    </xdr:to>
    <xdr:sp macro="" textlink="">
      <xdr:nvSpPr>
        <xdr:cNvPr id="223" name="Down Arrow 222">
          <a:extLst>
            <a:ext uri="{FF2B5EF4-FFF2-40B4-BE49-F238E27FC236}">
              <a16:creationId xmlns:a16="http://schemas.microsoft.com/office/drawing/2014/main" id="{E7F279F1-E677-42F2-955F-8F6C43A1B726}"/>
            </a:ext>
          </a:extLst>
        </xdr:cNvPr>
        <xdr:cNvSpPr/>
      </xdr:nvSpPr>
      <xdr:spPr>
        <a:xfrm rot="16200000">
          <a:off x="9648825" y="1043940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6</xdr:col>
      <xdr:colOff>923925</xdr:colOff>
      <xdr:row>43</xdr:row>
      <xdr:rowOff>28575</xdr:rowOff>
    </xdr:from>
    <xdr:to>
      <xdr:col>6</xdr:col>
      <xdr:colOff>1123950</xdr:colOff>
      <xdr:row>43</xdr:row>
      <xdr:rowOff>190500</xdr:rowOff>
    </xdr:to>
    <xdr:sp macro="" textlink="">
      <xdr:nvSpPr>
        <xdr:cNvPr id="225" name="Down Arrow 224">
          <a:extLst>
            <a:ext uri="{FF2B5EF4-FFF2-40B4-BE49-F238E27FC236}">
              <a16:creationId xmlns:a16="http://schemas.microsoft.com/office/drawing/2014/main" id="{4656E9BA-1DCA-4F87-BFD8-7BF067C45ECB}"/>
            </a:ext>
          </a:extLst>
        </xdr:cNvPr>
        <xdr:cNvSpPr/>
      </xdr:nvSpPr>
      <xdr:spPr>
        <a:xfrm>
          <a:off x="8362950" y="1141095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5</xdr:col>
      <xdr:colOff>190500</xdr:colOff>
      <xdr:row>41</xdr:row>
      <xdr:rowOff>190500</xdr:rowOff>
    </xdr:from>
    <xdr:to>
      <xdr:col>5</xdr:col>
      <xdr:colOff>352425</xdr:colOff>
      <xdr:row>42</xdr:row>
      <xdr:rowOff>85725</xdr:rowOff>
    </xdr:to>
    <xdr:sp macro="" textlink="">
      <xdr:nvSpPr>
        <xdr:cNvPr id="226" name="Down Arrow 225">
          <a:extLst>
            <a:ext uri="{FF2B5EF4-FFF2-40B4-BE49-F238E27FC236}">
              <a16:creationId xmlns:a16="http://schemas.microsoft.com/office/drawing/2014/main" id="{E149FF35-1D9D-4EA4-951E-4963C2BA2BE9}"/>
            </a:ext>
          </a:extLst>
        </xdr:cNvPr>
        <xdr:cNvSpPr/>
      </xdr:nvSpPr>
      <xdr:spPr>
        <a:xfrm rot="16200000">
          <a:off x="7038975" y="1098232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6</xdr:col>
      <xdr:colOff>933450</xdr:colOff>
      <xdr:row>45</xdr:row>
      <xdr:rowOff>66675</xdr:rowOff>
    </xdr:from>
    <xdr:to>
      <xdr:col>6</xdr:col>
      <xdr:colOff>1133475</xdr:colOff>
      <xdr:row>45</xdr:row>
      <xdr:rowOff>228600</xdr:rowOff>
    </xdr:to>
    <xdr:sp macro="" textlink="">
      <xdr:nvSpPr>
        <xdr:cNvPr id="228" name="Down Arrow 227">
          <a:extLst>
            <a:ext uri="{FF2B5EF4-FFF2-40B4-BE49-F238E27FC236}">
              <a16:creationId xmlns:a16="http://schemas.microsoft.com/office/drawing/2014/main" id="{A7BAEF1C-63AA-4A25-B4D6-0305C5EA69C2}"/>
            </a:ext>
          </a:extLst>
        </xdr:cNvPr>
        <xdr:cNvSpPr/>
      </xdr:nvSpPr>
      <xdr:spPr>
        <a:xfrm>
          <a:off x="8372475" y="1219200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2</xdr:col>
      <xdr:colOff>781050</xdr:colOff>
      <xdr:row>40</xdr:row>
      <xdr:rowOff>47625</xdr:rowOff>
    </xdr:from>
    <xdr:to>
      <xdr:col>2</xdr:col>
      <xdr:colOff>981075</xdr:colOff>
      <xdr:row>40</xdr:row>
      <xdr:rowOff>209550</xdr:rowOff>
    </xdr:to>
    <xdr:sp macro="" textlink="">
      <xdr:nvSpPr>
        <xdr:cNvPr id="229" name="Down Arrow 228">
          <a:extLst>
            <a:ext uri="{FF2B5EF4-FFF2-40B4-BE49-F238E27FC236}">
              <a16:creationId xmlns:a16="http://schemas.microsoft.com/office/drawing/2014/main" id="{866837C7-6572-4677-806C-10B17071BC2A}"/>
            </a:ext>
          </a:extLst>
        </xdr:cNvPr>
        <xdr:cNvSpPr/>
      </xdr:nvSpPr>
      <xdr:spPr>
        <a:xfrm>
          <a:off x="3343275" y="1057275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5</xdr:col>
      <xdr:colOff>209550</xdr:colOff>
      <xdr:row>46</xdr:row>
      <xdr:rowOff>266700</xdr:rowOff>
    </xdr:from>
    <xdr:to>
      <xdr:col>5</xdr:col>
      <xdr:colOff>371475</xdr:colOff>
      <xdr:row>47</xdr:row>
      <xdr:rowOff>161925</xdr:rowOff>
    </xdr:to>
    <xdr:sp macro="" textlink="">
      <xdr:nvSpPr>
        <xdr:cNvPr id="231" name="Down Arrow 230">
          <a:extLst>
            <a:ext uri="{FF2B5EF4-FFF2-40B4-BE49-F238E27FC236}">
              <a16:creationId xmlns:a16="http://schemas.microsoft.com/office/drawing/2014/main" id="{011AD00A-296E-46DF-BF8F-D384A11500BC}"/>
            </a:ext>
          </a:extLst>
        </xdr:cNvPr>
        <xdr:cNvSpPr/>
      </xdr:nvSpPr>
      <xdr:spPr>
        <a:xfrm rot="5400000">
          <a:off x="7058025" y="1247775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3</xdr:col>
      <xdr:colOff>133350</xdr:colOff>
      <xdr:row>46</xdr:row>
      <xdr:rowOff>257175</xdr:rowOff>
    </xdr:from>
    <xdr:to>
      <xdr:col>3</xdr:col>
      <xdr:colOff>295275</xdr:colOff>
      <xdr:row>47</xdr:row>
      <xdr:rowOff>152400</xdr:rowOff>
    </xdr:to>
    <xdr:sp macro="" textlink="">
      <xdr:nvSpPr>
        <xdr:cNvPr id="232" name="Down Arrow 231">
          <a:extLst>
            <a:ext uri="{FF2B5EF4-FFF2-40B4-BE49-F238E27FC236}">
              <a16:creationId xmlns:a16="http://schemas.microsoft.com/office/drawing/2014/main" id="{4F83F1DA-8CDA-496A-909E-5A5D2377F4E3}"/>
            </a:ext>
          </a:extLst>
        </xdr:cNvPr>
        <xdr:cNvSpPr/>
      </xdr:nvSpPr>
      <xdr:spPr>
        <a:xfrm rot="5400000">
          <a:off x="4429125" y="1246822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7</xdr:col>
      <xdr:colOff>171450</xdr:colOff>
      <xdr:row>46</xdr:row>
      <xdr:rowOff>276225</xdr:rowOff>
    </xdr:from>
    <xdr:to>
      <xdr:col>7</xdr:col>
      <xdr:colOff>333375</xdr:colOff>
      <xdr:row>47</xdr:row>
      <xdr:rowOff>171450</xdr:rowOff>
    </xdr:to>
    <xdr:sp macro="" textlink="">
      <xdr:nvSpPr>
        <xdr:cNvPr id="233" name="Down Arrow 232">
          <a:extLst>
            <a:ext uri="{FF2B5EF4-FFF2-40B4-BE49-F238E27FC236}">
              <a16:creationId xmlns:a16="http://schemas.microsoft.com/office/drawing/2014/main" id="{6AA2FED1-F7CE-4B60-BFD9-07CC01AB074F}"/>
            </a:ext>
          </a:extLst>
        </xdr:cNvPr>
        <xdr:cNvSpPr/>
      </xdr:nvSpPr>
      <xdr:spPr>
        <a:xfrm rot="16200000">
          <a:off x="9639300" y="1248727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9</xdr:col>
      <xdr:colOff>104775</xdr:colOff>
      <xdr:row>39</xdr:row>
      <xdr:rowOff>133350</xdr:rowOff>
    </xdr:from>
    <xdr:to>
      <xdr:col>9</xdr:col>
      <xdr:colOff>266700</xdr:colOff>
      <xdr:row>40</xdr:row>
      <xdr:rowOff>85725</xdr:rowOff>
    </xdr:to>
    <xdr:sp macro="" textlink="">
      <xdr:nvSpPr>
        <xdr:cNvPr id="245" name="Down Arrow 244">
          <a:extLst>
            <a:ext uri="{FF2B5EF4-FFF2-40B4-BE49-F238E27FC236}">
              <a16:creationId xmlns:a16="http://schemas.microsoft.com/office/drawing/2014/main" id="{C7694DDD-B95F-4D28-A8BB-71E67B049A2A}"/>
            </a:ext>
          </a:extLst>
        </xdr:cNvPr>
        <xdr:cNvSpPr/>
      </xdr:nvSpPr>
      <xdr:spPr>
        <a:xfrm rot="16200000">
          <a:off x="11972925" y="1042987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9</xdr:col>
      <xdr:colOff>104775</xdr:colOff>
      <xdr:row>46</xdr:row>
      <xdr:rowOff>285750</xdr:rowOff>
    </xdr:from>
    <xdr:to>
      <xdr:col>9</xdr:col>
      <xdr:colOff>266700</xdr:colOff>
      <xdr:row>47</xdr:row>
      <xdr:rowOff>180975</xdr:rowOff>
    </xdr:to>
    <xdr:sp macro="" textlink="">
      <xdr:nvSpPr>
        <xdr:cNvPr id="247" name="Down Arrow 246">
          <a:extLst>
            <a:ext uri="{FF2B5EF4-FFF2-40B4-BE49-F238E27FC236}">
              <a16:creationId xmlns:a16="http://schemas.microsoft.com/office/drawing/2014/main" id="{C51190F5-138F-4FDC-A27F-1D630BA0605C}"/>
            </a:ext>
          </a:extLst>
        </xdr:cNvPr>
        <xdr:cNvSpPr/>
      </xdr:nvSpPr>
      <xdr:spPr>
        <a:xfrm rot="16200000">
          <a:off x="11972925" y="12496800"/>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twoCellAnchor>
    <xdr:from>
      <xdr:col>11</xdr:col>
      <xdr:colOff>152400</xdr:colOff>
      <xdr:row>43</xdr:row>
      <xdr:rowOff>171450</xdr:rowOff>
    </xdr:from>
    <xdr:to>
      <xdr:col>11</xdr:col>
      <xdr:colOff>314325</xdr:colOff>
      <xdr:row>44</xdr:row>
      <xdr:rowOff>123825</xdr:rowOff>
    </xdr:to>
    <xdr:sp macro="" textlink="">
      <xdr:nvSpPr>
        <xdr:cNvPr id="249" name="Down Arrow 248">
          <a:extLst>
            <a:ext uri="{FF2B5EF4-FFF2-40B4-BE49-F238E27FC236}">
              <a16:creationId xmlns:a16="http://schemas.microsoft.com/office/drawing/2014/main" id="{C5C9066E-E9BE-4A2B-84FD-F00139F3E672}"/>
            </a:ext>
          </a:extLst>
        </xdr:cNvPr>
        <xdr:cNvSpPr/>
      </xdr:nvSpPr>
      <xdr:spPr>
        <a:xfrm rot="16200000">
          <a:off x="14316075" y="11572875"/>
          <a:ext cx="200025" cy="161925"/>
        </a:xfrm>
        <a:prstGeom prst="downArrow">
          <a:avLst/>
        </a:prstGeom>
        <a:solidFill>
          <a:srgbClr val="000000"/>
        </a:solidFill>
        <a:ln w="25400" cap="flat">
          <a:noFill/>
          <a:prstDash val="solid"/>
          <a:round/>
        </a:ln>
        <a:effectLst/>
        <a:sp3d/>
      </xdr:spPr>
      <xdr:style>
        <a:lnRef idx="0">
          <a:scrgbClr r="0" g="0" b="0"/>
        </a:lnRef>
        <a:fillRef idx="0">
          <a:scrgbClr r="0" g="0" b="0"/>
        </a:fillRef>
        <a:effectRef idx="0">
          <a:scrgbClr r="0" g="0" b="0"/>
        </a:effectRef>
        <a:fontRef idx="none"/>
      </xdr:style>
      <xdr:txBody>
        <a:bodyPr rot="0" spcFirstLastPara="1" vert="horz" wrap="square" lIns="50800" tIns="50800" rIns="50800" bIns="50800" numCol="1" spcCol="38100" rtlCol="0" fromWordArt="0" anchor="t" anchorCtr="0" forceAA="0" compatLnSpc="1">
          <a:prstTxWarp prst="textNoShape">
            <a:avLst/>
          </a:prstTxWarp>
          <a:sp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indent="0" algn="l" defTabSz="914400" rtl="0" fontAlgn="auto" latinLnBrk="0" hangingPunct="0">
            <a:lnSpc>
              <a:spcPct val="100000"/>
            </a:lnSpc>
            <a:spcBef>
              <a:spcPts val="0"/>
            </a:spcBef>
            <a:spcAft>
              <a:spcPts val="0"/>
            </a:spcAft>
            <a:buClrTx/>
            <a:buSzTx/>
            <a:buFontTx/>
            <a:buNone/>
            <a:tabLst/>
          </a:pPr>
          <a:endParaRPr kumimoji="0" lang="en-US" sz="1100" b="0" i="0" u="none" strike="noStrike" cap="none" spc="0" normalizeH="0" baseline="0">
            <a:ln>
              <a:noFill/>
            </a:ln>
            <a:solidFill>
              <a:srgbClr val="000000"/>
            </a:solidFill>
            <a:effectLst/>
            <a:uFillTx/>
            <a:latin typeface="+mn-lt"/>
            <a:ea typeface="+mn-ea"/>
            <a:cs typeface="+mn-cs"/>
            <a:sym typeface="Helvetica Neue"/>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574675</xdr:colOff>
      <xdr:row>5</xdr:row>
      <xdr:rowOff>58044</xdr:rowOff>
    </xdr:from>
    <xdr:to>
      <xdr:col>4</xdr:col>
      <xdr:colOff>758825</xdr:colOff>
      <xdr:row>5</xdr:row>
      <xdr:rowOff>231182</xdr:rowOff>
    </xdr:to>
    <xdr:sp macro="" textlink="">
      <xdr:nvSpPr>
        <xdr:cNvPr id="217" name="Arrow">
          <a:extLst>
            <a:ext uri="{FF2B5EF4-FFF2-40B4-BE49-F238E27FC236}">
              <a16:creationId xmlns:a16="http://schemas.microsoft.com/office/drawing/2014/main" id="{00000000-0008-0000-0300-0000D9000000}"/>
            </a:ext>
          </a:extLst>
        </xdr:cNvPr>
        <xdr:cNvSpPr/>
      </xdr:nvSpPr>
      <xdr:spPr>
        <a:xfrm rot="5400000">
          <a:off x="8009680" y="2489668"/>
          <a:ext cx="173140" cy="184151"/>
        </a:xfrm>
        <a:prstGeom prst="rightArrow">
          <a:avLst>
            <a:gd name="adj1" fmla="val 47167"/>
            <a:gd name="adj2" fmla="val 62653"/>
          </a:avLst>
        </a:prstGeom>
        <a:solidFill>
          <a:srgbClr val="000000"/>
        </a:solidFill>
        <a:ln w="12700" cap="flat">
          <a:noFill/>
          <a:miter lim="400000"/>
        </a:ln>
        <a:effectLst/>
      </xdr:spPr>
      <xdr:txBody>
        <a:bodyPr/>
        <a:lstStyle/>
        <a:p>
          <a:endParaRPr/>
        </a:p>
      </xdr:txBody>
    </xdr:sp>
    <xdr:clientData/>
  </xdr:twoCellAnchor>
  <xdr:twoCellAnchor>
    <xdr:from>
      <xdr:col>6</xdr:col>
      <xdr:colOff>573917</xdr:colOff>
      <xdr:row>5</xdr:row>
      <xdr:rowOff>58044</xdr:rowOff>
    </xdr:from>
    <xdr:to>
      <xdr:col>6</xdr:col>
      <xdr:colOff>758093</xdr:colOff>
      <xdr:row>5</xdr:row>
      <xdr:rowOff>231182</xdr:rowOff>
    </xdr:to>
    <xdr:sp macro="" textlink="">
      <xdr:nvSpPr>
        <xdr:cNvPr id="218" name="Arrow">
          <a:extLst>
            <a:ext uri="{FF2B5EF4-FFF2-40B4-BE49-F238E27FC236}">
              <a16:creationId xmlns:a16="http://schemas.microsoft.com/office/drawing/2014/main" id="{00000000-0008-0000-0300-0000DA000000}"/>
            </a:ext>
          </a:extLst>
        </xdr:cNvPr>
        <xdr:cNvSpPr/>
      </xdr:nvSpPr>
      <xdr:spPr>
        <a:xfrm rot="5400000">
          <a:off x="9710736" y="2489656"/>
          <a:ext cx="173139" cy="184176"/>
        </a:xfrm>
        <a:prstGeom prst="rightArrow">
          <a:avLst>
            <a:gd name="adj1" fmla="val 47167"/>
            <a:gd name="adj2" fmla="val 62653"/>
          </a:avLst>
        </a:prstGeom>
        <a:solidFill>
          <a:srgbClr val="000000"/>
        </a:solidFill>
        <a:ln w="12700" cap="flat">
          <a:noFill/>
          <a:miter lim="400000"/>
        </a:ln>
        <a:effectLst/>
      </xdr:spPr>
      <xdr:txBody>
        <a:bodyPr/>
        <a:lstStyle/>
        <a:p>
          <a:endParaRPr/>
        </a:p>
      </xdr:txBody>
    </xdr:sp>
    <xdr:clientData/>
  </xdr:twoCellAnchor>
  <xdr:twoCellAnchor>
    <xdr:from>
      <xdr:col>11</xdr:col>
      <xdr:colOff>697552</xdr:colOff>
      <xdr:row>5</xdr:row>
      <xdr:rowOff>58044</xdr:rowOff>
    </xdr:from>
    <xdr:to>
      <xdr:col>12</xdr:col>
      <xdr:colOff>183315</xdr:colOff>
      <xdr:row>5</xdr:row>
      <xdr:rowOff>231182</xdr:rowOff>
    </xdr:to>
    <xdr:sp macro="" textlink="">
      <xdr:nvSpPr>
        <xdr:cNvPr id="219" name="Arrow">
          <a:extLst>
            <a:ext uri="{FF2B5EF4-FFF2-40B4-BE49-F238E27FC236}">
              <a16:creationId xmlns:a16="http://schemas.microsoft.com/office/drawing/2014/main" id="{00000000-0008-0000-0300-0000DB000000}"/>
            </a:ext>
          </a:extLst>
        </xdr:cNvPr>
        <xdr:cNvSpPr/>
      </xdr:nvSpPr>
      <xdr:spPr>
        <a:xfrm rot="5400000">
          <a:off x="10786914" y="2489612"/>
          <a:ext cx="173140" cy="184264"/>
        </a:xfrm>
        <a:prstGeom prst="rightArrow">
          <a:avLst>
            <a:gd name="adj1" fmla="val 47167"/>
            <a:gd name="adj2" fmla="val 62653"/>
          </a:avLst>
        </a:prstGeom>
        <a:solidFill>
          <a:srgbClr val="000000"/>
        </a:solidFill>
        <a:ln w="12700" cap="flat">
          <a:noFill/>
          <a:miter lim="400000"/>
        </a:ln>
        <a:effectLst/>
      </xdr:spPr>
      <xdr:txBody>
        <a:bodyPr/>
        <a:lstStyle/>
        <a:p>
          <a:endParaRPr/>
        </a:p>
      </xdr:txBody>
    </xdr:sp>
    <xdr:clientData/>
  </xdr:twoCellAnchor>
  <xdr:twoCellAnchor>
    <xdr:from>
      <xdr:col>16</xdr:col>
      <xdr:colOff>658894</xdr:colOff>
      <xdr:row>5</xdr:row>
      <xdr:rowOff>58044</xdr:rowOff>
    </xdr:from>
    <xdr:to>
      <xdr:col>16</xdr:col>
      <xdr:colOff>843664</xdr:colOff>
      <xdr:row>5</xdr:row>
      <xdr:rowOff>231182</xdr:rowOff>
    </xdr:to>
    <xdr:sp macro="" textlink="">
      <xdr:nvSpPr>
        <xdr:cNvPr id="220" name="Arrow">
          <a:extLst>
            <a:ext uri="{FF2B5EF4-FFF2-40B4-BE49-F238E27FC236}">
              <a16:creationId xmlns:a16="http://schemas.microsoft.com/office/drawing/2014/main" id="{00000000-0008-0000-0300-0000DC000000}"/>
            </a:ext>
          </a:extLst>
        </xdr:cNvPr>
        <xdr:cNvSpPr/>
      </xdr:nvSpPr>
      <xdr:spPr>
        <a:xfrm rot="5400000">
          <a:off x="14241010" y="2489358"/>
          <a:ext cx="173139" cy="184771"/>
        </a:xfrm>
        <a:prstGeom prst="rightArrow">
          <a:avLst>
            <a:gd name="adj1" fmla="val 47167"/>
            <a:gd name="adj2" fmla="val 62653"/>
          </a:avLst>
        </a:prstGeom>
        <a:solidFill>
          <a:srgbClr val="000000"/>
        </a:solidFill>
        <a:ln w="12700" cap="flat">
          <a:noFill/>
          <a:miter lim="400000"/>
        </a:ln>
        <a:effectLst/>
      </xdr:spPr>
      <xdr:txBody>
        <a:bodyPr/>
        <a:lstStyle/>
        <a:p>
          <a:endParaRPr/>
        </a:p>
      </xdr:txBody>
    </xdr:sp>
    <xdr:clientData/>
  </xdr:twoCellAnchor>
  <xdr:twoCellAnchor>
    <xdr:from>
      <xdr:col>3</xdr:col>
      <xdr:colOff>723900</xdr:colOff>
      <xdr:row>2</xdr:row>
      <xdr:rowOff>457200</xdr:rowOff>
    </xdr:from>
    <xdr:to>
      <xdr:col>4</xdr:col>
      <xdr:colOff>133350</xdr:colOff>
      <xdr:row>2</xdr:row>
      <xdr:rowOff>762000</xdr:rowOff>
    </xdr:to>
    <xdr:sp macro="" textlink="">
      <xdr:nvSpPr>
        <xdr:cNvPr id="221" name="Shape">
          <a:extLst>
            <a:ext uri="{FF2B5EF4-FFF2-40B4-BE49-F238E27FC236}">
              <a16:creationId xmlns:a16="http://schemas.microsoft.com/office/drawing/2014/main" id="{00000000-0008-0000-0300-0000DD000000}"/>
            </a:ext>
          </a:extLst>
        </xdr:cNvPr>
        <xdr:cNvSpPr/>
      </xdr:nvSpPr>
      <xdr:spPr>
        <a:xfrm>
          <a:off x="6315075" y="1028700"/>
          <a:ext cx="304800" cy="304800"/>
        </a:xfrm>
        <a:custGeom>
          <a:avLst/>
          <a:gdLst/>
          <a:ahLst/>
          <a:cxnLst>
            <a:cxn ang="0">
              <a:pos x="wd2" y="hd2"/>
            </a:cxn>
            <a:cxn ang="5400000">
              <a:pos x="wd2" y="hd2"/>
            </a:cxn>
            <a:cxn ang="10800000">
              <a:pos x="wd2" y="hd2"/>
            </a:cxn>
            <a:cxn ang="16200000">
              <a:pos x="wd2" y="hd2"/>
            </a:cxn>
          </a:cxnLst>
          <a:rect l="0" t="0" r="r" b="b"/>
          <a:pathLst>
            <a:path w="21600" h="21600" extrusionOk="0">
              <a:moveTo>
                <a:pt x="10800" y="0"/>
              </a:moveTo>
              <a:cubicBezTo>
                <a:pt x="4833" y="0"/>
                <a:pt x="0" y="4833"/>
                <a:pt x="0" y="10800"/>
              </a:cubicBezTo>
              <a:cubicBezTo>
                <a:pt x="0" y="16767"/>
                <a:pt x="4833" y="21600"/>
                <a:pt x="10800" y="21600"/>
              </a:cubicBezTo>
              <a:cubicBezTo>
                <a:pt x="16767" y="21600"/>
                <a:pt x="21600" y="16767"/>
                <a:pt x="21600" y="10800"/>
              </a:cubicBezTo>
              <a:cubicBezTo>
                <a:pt x="21600" y="4833"/>
                <a:pt x="16762" y="0"/>
                <a:pt x="10800" y="0"/>
              </a:cubicBezTo>
              <a:close/>
              <a:moveTo>
                <a:pt x="10714" y="1340"/>
              </a:moveTo>
              <a:lnTo>
                <a:pt x="10886" y="1340"/>
              </a:lnTo>
              <a:cubicBezTo>
                <a:pt x="10994" y="1340"/>
                <a:pt x="11080" y="1426"/>
                <a:pt x="11080" y="1534"/>
              </a:cubicBezTo>
              <a:lnTo>
                <a:pt x="11080" y="3100"/>
              </a:lnTo>
              <a:cubicBezTo>
                <a:pt x="11080" y="3208"/>
                <a:pt x="10994" y="3294"/>
                <a:pt x="10886" y="3294"/>
              </a:cubicBezTo>
              <a:lnTo>
                <a:pt x="10714" y="3294"/>
              </a:lnTo>
              <a:cubicBezTo>
                <a:pt x="10606" y="3294"/>
                <a:pt x="10520" y="3208"/>
                <a:pt x="10520" y="3100"/>
              </a:cubicBezTo>
              <a:lnTo>
                <a:pt x="10520" y="1534"/>
              </a:lnTo>
              <a:cubicBezTo>
                <a:pt x="10520" y="1426"/>
                <a:pt x="10606" y="1340"/>
                <a:pt x="10714" y="1340"/>
              </a:cubicBezTo>
              <a:close/>
              <a:moveTo>
                <a:pt x="6218" y="2541"/>
              </a:moveTo>
              <a:cubicBezTo>
                <a:pt x="6293" y="2532"/>
                <a:pt x="6369" y="2567"/>
                <a:pt x="6409" y="2636"/>
              </a:cubicBezTo>
              <a:lnTo>
                <a:pt x="7192" y="3991"/>
              </a:lnTo>
              <a:cubicBezTo>
                <a:pt x="7246" y="4083"/>
                <a:pt x="7215" y="4202"/>
                <a:pt x="7123" y="4256"/>
              </a:cubicBezTo>
              <a:lnTo>
                <a:pt x="6971" y="4342"/>
              </a:lnTo>
              <a:cubicBezTo>
                <a:pt x="6879" y="4396"/>
                <a:pt x="6760" y="4363"/>
                <a:pt x="6706" y="4271"/>
              </a:cubicBezTo>
              <a:lnTo>
                <a:pt x="5923" y="2916"/>
              </a:lnTo>
              <a:cubicBezTo>
                <a:pt x="5869" y="2824"/>
                <a:pt x="5902" y="2700"/>
                <a:pt x="5994" y="2651"/>
              </a:cubicBezTo>
              <a:lnTo>
                <a:pt x="6146" y="2565"/>
              </a:lnTo>
              <a:cubicBezTo>
                <a:pt x="6169" y="2551"/>
                <a:pt x="6194" y="2544"/>
                <a:pt x="6218" y="2541"/>
              </a:cubicBezTo>
              <a:close/>
              <a:moveTo>
                <a:pt x="15382" y="2541"/>
              </a:moveTo>
              <a:cubicBezTo>
                <a:pt x="15406" y="2544"/>
                <a:pt x="15431" y="2551"/>
                <a:pt x="15454" y="2565"/>
              </a:cubicBezTo>
              <a:lnTo>
                <a:pt x="15606" y="2651"/>
              </a:lnTo>
              <a:cubicBezTo>
                <a:pt x="15698" y="2705"/>
                <a:pt x="15731" y="2824"/>
                <a:pt x="15677" y="2916"/>
              </a:cubicBezTo>
              <a:lnTo>
                <a:pt x="14894" y="4271"/>
              </a:lnTo>
              <a:cubicBezTo>
                <a:pt x="14840" y="4363"/>
                <a:pt x="14721" y="4396"/>
                <a:pt x="14629" y="4342"/>
              </a:cubicBezTo>
              <a:lnTo>
                <a:pt x="14477" y="4256"/>
              </a:lnTo>
              <a:cubicBezTo>
                <a:pt x="14385" y="4202"/>
                <a:pt x="14354" y="4083"/>
                <a:pt x="14408" y="3991"/>
              </a:cubicBezTo>
              <a:lnTo>
                <a:pt x="15191" y="2636"/>
              </a:lnTo>
              <a:cubicBezTo>
                <a:pt x="15231" y="2567"/>
                <a:pt x="15307" y="2532"/>
                <a:pt x="15382" y="2541"/>
              </a:cubicBezTo>
              <a:close/>
              <a:moveTo>
                <a:pt x="16951" y="4904"/>
              </a:moveTo>
              <a:lnTo>
                <a:pt x="17280" y="5282"/>
              </a:lnTo>
              <a:lnTo>
                <a:pt x="11762" y="10660"/>
              </a:lnTo>
              <a:lnTo>
                <a:pt x="12221" y="10903"/>
              </a:lnTo>
              <a:lnTo>
                <a:pt x="11600" y="11978"/>
              </a:lnTo>
              <a:lnTo>
                <a:pt x="10876" y="11524"/>
              </a:lnTo>
              <a:lnTo>
                <a:pt x="10265" y="12118"/>
              </a:lnTo>
              <a:lnTo>
                <a:pt x="9433" y="11205"/>
              </a:lnTo>
              <a:lnTo>
                <a:pt x="9833" y="10871"/>
              </a:lnTo>
              <a:lnTo>
                <a:pt x="6161" y="8576"/>
              </a:lnTo>
              <a:lnTo>
                <a:pt x="6556" y="7896"/>
              </a:lnTo>
              <a:lnTo>
                <a:pt x="10736" y="10115"/>
              </a:lnTo>
              <a:lnTo>
                <a:pt x="16951" y="4904"/>
              </a:lnTo>
              <a:close/>
              <a:moveTo>
                <a:pt x="2838" y="5899"/>
              </a:moveTo>
              <a:cubicBezTo>
                <a:pt x="2863" y="5903"/>
                <a:pt x="2888" y="5911"/>
                <a:pt x="2911" y="5925"/>
              </a:cubicBezTo>
              <a:lnTo>
                <a:pt x="4266" y="6708"/>
              </a:lnTo>
              <a:cubicBezTo>
                <a:pt x="4358" y="6762"/>
                <a:pt x="4391" y="6879"/>
                <a:pt x="4337" y="6971"/>
              </a:cubicBezTo>
              <a:lnTo>
                <a:pt x="4249" y="7123"/>
              </a:lnTo>
              <a:cubicBezTo>
                <a:pt x="4195" y="7215"/>
                <a:pt x="4078" y="7248"/>
                <a:pt x="3986" y="7194"/>
              </a:cubicBezTo>
              <a:lnTo>
                <a:pt x="2629" y="6411"/>
              </a:lnTo>
              <a:cubicBezTo>
                <a:pt x="2537" y="6357"/>
                <a:pt x="2506" y="6238"/>
                <a:pt x="2560" y="6146"/>
              </a:cubicBezTo>
              <a:lnTo>
                <a:pt x="2646" y="5994"/>
              </a:lnTo>
              <a:cubicBezTo>
                <a:pt x="2686" y="5925"/>
                <a:pt x="2764" y="5890"/>
                <a:pt x="2838" y="5899"/>
              </a:cubicBezTo>
              <a:close/>
              <a:moveTo>
                <a:pt x="18757" y="5899"/>
              </a:moveTo>
              <a:cubicBezTo>
                <a:pt x="18831" y="5890"/>
                <a:pt x="18908" y="5925"/>
                <a:pt x="18949" y="5994"/>
              </a:cubicBezTo>
              <a:lnTo>
                <a:pt x="19035" y="6146"/>
              </a:lnTo>
              <a:cubicBezTo>
                <a:pt x="19089" y="6238"/>
                <a:pt x="19056" y="6357"/>
                <a:pt x="18964" y="6411"/>
              </a:cubicBezTo>
              <a:lnTo>
                <a:pt x="17609" y="7194"/>
              </a:lnTo>
              <a:cubicBezTo>
                <a:pt x="17517" y="7248"/>
                <a:pt x="17398" y="7215"/>
                <a:pt x="17344" y="7123"/>
              </a:cubicBezTo>
              <a:lnTo>
                <a:pt x="17258" y="6971"/>
              </a:lnTo>
              <a:cubicBezTo>
                <a:pt x="17204" y="6879"/>
                <a:pt x="17237" y="6762"/>
                <a:pt x="17329" y="6708"/>
              </a:cubicBezTo>
              <a:lnTo>
                <a:pt x="18684" y="5925"/>
              </a:lnTo>
              <a:cubicBezTo>
                <a:pt x="18707" y="5911"/>
                <a:pt x="18732" y="5903"/>
                <a:pt x="18757" y="5899"/>
              </a:cubicBezTo>
              <a:close/>
              <a:moveTo>
                <a:pt x="10800" y="10439"/>
              </a:moveTo>
              <a:cubicBezTo>
                <a:pt x="10707" y="10439"/>
                <a:pt x="10614" y="10475"/>
                <a:pt x="10543" y="10545"/>
              </a:cubicBezTo>
              <a:cubicBezTo>
                <a:pt x="10402" y="10686"/>
                <a:pt x="10402" y="10915"/>
                <a:pt x="10543" y="11057"/>
              </a:cubicBezTo>
              <a:cubicBezTo>
                <a:pt x="10685" y="11198"/>
                <a:pt x="10915" y="11198"/>
                <a:pt x="11057" y="11057"/>
              </a:cubicBezTo>
              <a:cubicBezTo>
                <a:pt x="11198" y="10915"/>
                <a:pt x="11198" y="10686"/>
                <a:pt x="11057" y="10545"/>
              </a:cubicBezTo>
              <a:cubicBezTo>
                <a:pt x="10986" y="10475"/>
                <a:pt x="10893" y="10439"/>
                <a:pt x="10800" y="10439"/>
              </a:cubicBezTo>
              <a:close/>
              <a:moveTo>
                <a:pt x="1529" y="10520"/>
              </a:moveTo>
              <a:lnTo>
                <a:pt x="3095" y="10520"/>
              </a:lnTo>
              <a:cubicBezTo>
                <a:pt x="3203" y="10520"/>
                <a:pt x="3289" y="10606"/>
                <a:pt x="3289" y="10714"/>
              </a:cubicBezTo>
              <a:lnTo>
                <a:pt x="3289" y="10886"/>
              </a:lnTo>
              <a:cubicBezTo>
                <a:pt x="3289" y="10994"/>
                <a:pt x="3203" y="11082"/>
                <a:pt x="3095" y="11082"/>
              </a:cubicBezTo>
              <a:lnTo>
                <a:pt x="1529" y="11082"/>
              </a:lnTo>
              <a:cubicBezTo>
                <a:pt x="1426" y="11082"/>
                <a:pt x="1333" y="10994"/>
                <a:pt x="1333" y="10886"/>
              </a:cubicBezTo>
              <a:lnTo>
                <a:pt x="1333" y="10714"/>
              </a:lnTo>
              <a:cubicBezTo>
                <a:pt x="1333" y="10606"/>
                <a:pt x="1421" y="10520"/>
                <a:pt x="1529" y="10520"/>
              </a:cubicBezTo>
              <a:close/>
              <a:moveTo>
                <a:pt x="18500" y="10520"/>
              </a:moveTo>
              <a:lnTo>
                <a:pt x="20066" y="10520"/>
              </a:lnTo>
              <a:cubicBezTo>
                <a:pt x="20174" y="10520"/>
                <a:pt x="20260" y="10606"/>
                <a:pt x="20260" y="10714"/>
              </a:cubicBezTo>
              <a:lnTo>
                <a:pt x="20260" y="10886"/>
              </a:lnTo>
              <a:cubicBezTo>
                <a:pt x="20260" y="10994"/>
                <a:pt x="20174" y="11082"/>
                <a:pt x="20066" y="11082"/>
              </a:cubicBezTo>
              <a:lnTo>
                <a:pt x="18500" y="11082"/>
              </a:lnTo>
              <a:cubicBezTo>
                <a:pt x="18392" y="11082"/>
                <a:pt x="18306" y="10994"/>
                <a:pt x="18306" y="10886"/>
              </a:cubicBezTo>
              <a:lnTo>
                <a:pt x="18306" y="10714"/>
              </a:lnTo>
              <a:cubicBezTo>
                <a:pt x="18306" y="10606"/>
                <a:pt x="18392" y="10520"/>
                <a:pt x="18500" y="10520"/>
              </a:cubicBezTo>
              <a:close/>
              <a:moveTo>
                <a:pt x="4058" y="14383"/>
              </a:moveTo>
              <a:cubicBezTo>
                <a:pt x="4133" y="14373"/>
                <a:pt x="4209" y="14408"/>
                <a:pt x="4249" y="14477"/>
              </a:cubicBezTo>
              <a:lnTo>
                <a:pt x="4337" y="14629"/>
              </a:lnTo>
              <a:cubicBezTo>
                <a:pt x="4391" y="14721"/>
                <a:pt x="4358" y="14840"/>
                <a:pt x="4266" y="14894"/>
              </a:cubicBezTo>
              <a:lnTo>
                <a:pt x="2911" y="15677"/>
              </a:lnTo>
              <a:cubicBezTo>
                <a:pt x="2819" y="15731"/>
                <a:pt x="2700" y="15698"/>
                <a:pt x="2646" y="15606"/>
              </a:cubicBezTo>
              <a:lnTo>
                <a:pt x="2560" y="15456"/>
              </a:lnTo>
              <a:cubicBezTo>
                <a:pt x="2506" y="15364"/>
                <a:pt x="2537" y="15245"/>
                <a:pt x="2629" y="15191"/>
              </a:cubicBezTo>
              <a:lnTo>
                <a:pt x="3986" y="14408"/>
              </a:lnTo>
              <a:cubicBezTo>
                <a:pt x="4009" y="14394"/>
                <a:pt x="4034" y="14386"/>
                <a:pt x="4058" y="14383"/>
              </a:cubicBezTo>
              <a:close/>
              <a:moveTo>
                <a:pt x="17537" y="14383"/>
              </a:moveTo>
              <a:cubicBezTo>
                <a:pt x="17561" y="14386"/>
                <a:pt x="17586" y="14394"/>
                <a:pt x="17609" y="14408"/>
              </a:cubicBezTo>
              <a:lnTo>
                <a:pt x="18964" y="15191"/>
              </a:lnTo>
              <a:cubicBezTo>
                <a:pt x="19056" y="15245"/>
                <a:pt x="19089" y="15364"/>
                <a:pt x="19035" y="15456"/>
              </a:cubicBezTo>
              <a:lnTo>
                <a:pt x="18949" y="15606"/>
              </a:lnTo>
              <a:cubicBezTo>
                <a:pt x="18895" y="15698"/>
                <a:pt x="18776" y="15731"/>
                <a:pt x="18684" y="15677"/>
              </a:cubicBezTo>
              <a:lnTo>
                <a:pt x="17329" y="14894"/>
              </a:lnTo>
              <a:cubicBezTo>
                <a:pt x="17237" y="14840"/>
                <a:pt x="17204" y="14721"/>
                <a:pt x="17258" y="14629"/>
              </a:cubicBezTo>
              <a:lnTo>
                <a:pt x="17344" y="14477"/>
              </a:lnTo>
              <a:cubicBezTo>
                <a:pt x="17385" y="14408"/>
                <a:pt x="17462" y="14373"/>
                <a:pt x="17537" y="14383"/>
              </a:cubicBezTo>
              <a:close/>
              <a:moveTo>
                <a:pt x="6893" y="17240"/>
              </a:moveTo>
              <a:cubicBezTo>
                <a:pt x="6918" y="17243"/>
                <a:pt x="6943" y="17251"/>
                <a:pt x="6966" y="17265"/>
              </a:cubicBezTo>
              <a:lnTo>
                <a:pt x="7118" y="17351"/>
              </a:lnTo>
              <a:cubicBezTo>
                <a:pt x="7210" y="17399"/>
                <a:pt x="7241" y="17519"/>
                <a:pt x="7187" y="17616"/>
              </a:cubicBezTo>
              <a:lnTo>
                <a:pt x="6404" y="18971"/>
              </a:lnTo>
              <a:cubicBezTo>
                <a:pt x="6350" y="19063"/>
                <a:pt x="6231" y="19094"/>
                <a:pt x="6139" y="19040"/>
              </a:cubicBezTo>
              <a:lnTo>
                <a:pt x="5989" y="18954"/>
              </a:lnTo>
              <a:cubicBezTo>
                <a:pt x="5897" y="18900"/>
                <a:pt x="5864" y="18781"/>
                <a:pt x="5918" y="18689"/>
              </a:cubicBezTo>
              <a:lnTo>
                <a:pt x="6701" y="17334"/>
              </a:lnTo>
              <a:cubicBezTo>
                <a:pt x="6742" y="17265"/>
                <a:pt x="6819" y="17230"/>
                <a:pt x="6893" y="17240"/>
              </a:cubicBezTo>
              <a:close/>
              <a:moveTo>
                <a:pt x="14696" y="17240"/>
              </a:moveTo>
              <a:cubicBezTo>
                <a:pt x="14771" y="17230"/>
                <a:pt x="14847" y="17265"/>
                <a:pt x="14887" y="17334"/>
              </a:cubicBezTo>
              <a:lnTo>
                <a:pt x="15670" y="18689"/>
              </a:lnTo>
              <a:cubicBezTo>
                <a:pt x="15730" y="18781"/>
                <a:pt x="15698" y="18900"/>
                <a:pt x="15601" y="18954"/>
              </a:cubicBezTo>
              <a:lnTo>
                <a:pt x="15449" y="19040"/>
              </a:lnTo>
              <a:cubicBezTo>
                <a:pt x="15357" y="19094"/>
                <a:pt x="15238" y="19063"/>
                <a:pt x="15184" y="18971"/>
              </a:cubicBezTo>
              <a:lnTo>
                <a:pt x="14401" y="17616"/>
              </a:lnTo>
              <a:cubicBezTo>
                <a:pt x="14347" y="17524"/>
                <a:pt x="14380" y="17405"/>
                <a:pt x="14472" y="17351"/>
              </a:cubicBezTo>
              <a:lnTo>
                <a:pt x="14624" y="17265"/>
              </a:lnTo>
              <a:cubicBezTo>
                <a:pt x="14647" y="17251"/>
                <a:pt x="14672" y="17243"/>
                <a:pt x="14696" y="17240"/>
              </a:cubicBezTo>
              <a:close/>
              <a:moveTo>
                <a:pt x="10714" y="18306"/>
              </a:moveTo>
              <a:lnTo>
                <a:pt x="10886" y="18306"/>
              </a:lnTo>
              <a:cubicBezTo>
                <a:pt x="10994" y="18306"/>
                <a:pt x="11080" y="18392"/>
                <a:pt x="11080" y="18500"/>
              </a:cubicBezTo>
              <a:lnTo>
                <a:pt x="11080" y="20066"/>
              </a:lnTo>
              <a:cubicBezTo>
                <a:pt x="11080" y="20174"/>
                <a:pt x="10994" y="20262"/>
                <a:pt x="10886" y="20262"/>
              </a:cubicBezTo>
              <a:lnTo>
                <a:pt x="10714" y="20262"/>
              </a:lnTo>
              <a:cubicBezTo>
                <a:pt x="10606" y="20262"/>
                <a:pt x="10520" y="20174"/>
                <a:pt x="10520" y="20066"/>
              </a:cubicBezTo>
              <a:lnTo>
                <a:pt x="10520" y="18500"/>
              </a:lnTo>
              <a:cubicBezTo>
                <a:pt x="10520" y="18392"/>
                <a:pt x="10606" y="18306"/>
                <a:pt x="10714" y="18306"/>
              </a:cubicBezTo>
              <a:close/>
            </a:path>
          </a:pathLst>
        </a:custGeom>
        <a:solidFill>
          <a:srgbClr val="FFFFFF"/>
        </a:solidFill>
        <a:ln w="12700" cap="flat">
          <a:noFill/>
          <a:miter lim="400000"/>
        </a:ln>
        <a:effectLst/>
      </xdr:spPr>
      <xdr:txBody>
        <a:bodyPr/>
        <a:lstStyle/>
        <a:p>
          <a:endParaRPr/>
        </a:p>
      </xdr:txBody>
    </xdr:sp>
    <xdr:clientData/>
  </xdr:twoCellAnchor>
  <xdr:twoCellAnchor>
    <xdr:from>
      <xdr:col>8</xdr:col>
      <xdr:colOff>260300</xdr:colOff>
      <xdr:row>2</xdr:row>
      <xdr:rowOff>509443</xdr:rowOff>
    </xdr:from>
    <xdr:to>
      <xdr:col>8</xdr:col>
      <xdr:colOff>584930</xdr:colOff>
      <xdr:row>2</xdr:row>
      <xdr:rowOff>787327</xdr:rowOff>
    </xdr:to>
    <xdr:sp macro="" textlink="">
      <xdr:nvSpPr>
        <xdr:cNvPr id="222" name="Shape">
          <a:extLst>
            <a:ext uri="{FF2B5EF4-FFF2-40B4-BE49-F238E27FC236}">
              <a16:creationId xmlns:a16="http://schemas.microsoft.com/office/drawing/2014/main" id="{00000000-0008-0000-0300-0000DE000000}"/>
            </a:ext>
          </a:extLst>
        </xdr:cNvPr>
        <xdr:cNvSpPr/>
      </xdr:nvSpPr>
      <xdr:spPr>
        <a:xfrm>
          <a:off x="9899600" y="1080943"/>
          <a:ext cx="324630" cy="277884"/>
        </a:xfrm>
        <a:custGeom>
          <a:avLst/>
          <a:gdLst/>
          <a:ahLst/>
          <a:cxnLst>
            <a:cxn ang="0">
              <a:pos x="wd2" y="hd2"/>
            </a:cxn>
            <a:cxn ang="5400000">
              <a:pos x="wd2" y="hd2"/>
            </a:cxn>
            <a:cxn ang="10800000">
              <a:pos x="wd2" y="hd2"/>
            </a:cxn>
            <a:cxn ang="16200000">
              <a:pos x="wd2" y="hd2"/>
            </a:cxn>
          </a:cxnLst>
          <a:rect l="0" t="0" r="r" b="b"/>
          <a:pathLst>
            <a:path w="21600" h="21600" extrusionOk="0">
              <a:moveTo>
                <a:pt x="4667" y="0"/>
              </a:moveTo>
              <a:cubicBezTo>
                <a:pt x="5205" y="431"/>
                <a:pt x="5981" y="1048"/>
                <a:pt x="6853" y="1737"/>
              </a:cubicBezTo>
              <a:lnTo>
                <a:pt x="9610" y="0"/>
              </a:lnTo>
              <a:lnTo>
                <a:pt x="4667" y="0"/>
              </a:lnTo>
              <a:close/>
              <a:moveTo>
                <a:pt x="12000" y="0"/>
              </a:moveTo>
              <a:lnTo>
                <a:pt x="14742" y="1715"/>
              </a:lnTo>
              <a:lnTo>
                <a:pt x="16906" y="0"/>
              </a:lnTo>
              <a:lnTo>
                <a:pt x="12000" y="0"/>
              </a:lnTo>
              <a:close/>
              <a:moveTo>
                <a:pt x="10801" y="48"/>
              </a:moveTo>
              <a:lnTo>
                <a:pt x="7416" y="2180"/>
              </a:lnTo>
              <a:cubicBezTo>
                <a:pt x="8539" y="3068"/>
                <a:pt x="9760" y="4028"/>
                <a:pt x="10799" y="4844"/>
              </a:cubicBezTo>
              <a:lnTo>
                <a:pt x="14181" y="2161"/>
              </a:lnTo>
              <a:lnTo>
                <a:pt x="10801" y="48"/>
              </a:lnTo>
              <a:close/>
              <a:moveTo>
                <a:pt x="17835" y="113"/>
              </a:moveTo>
              <a:lnTo>
                <a:pt x="15341" y="2089"/>
              </a:lnTo>
              <a:lnTo>
                <a:pt x="19859" y="4915"/>
              </a:lnTo>
              <a:lnTo>
                <a:pt x="21532" y="4915"/>
              </a:lnTo>
              <a:lnTo>
                <a:pt x="17835" y="113"/>
              </a:lnTo>
              <a:close/>
              <a:moveTo>
                <a:pt x="3759" y="119"/>
              </a:moveTo>
              <a:lnTo>
                <a:pt x="68" y="4915"/>
              </a:lnTo>
              <a:lnTo>
                <a:pt x="1807" y="4915"/>
              </a:lnTo>
              <a:lnTo>
                <a:pt x="6257" y="2113"/>
              </a:lnTo>
              <a:cubicBezTo>
                <a:pt x="5171" y="1254"/>
                <a:pt x="4199" y="481"/>
                <a:pt x="3759" y="119"/>
              </a:cubicBezTo>
              <a:close/>
              <a:moveTo>
                <a:pt x="14779" y="2535"/>
              </a:moveTo>
              <a:lnTo>
                <a:pt x="11778" y="4915"/>
              </a:lnTo>
              <a:lnTo>
                <a:pt x="18586" y="4915"/>
              </a:lnTo>
              <a:lnTo>
                <a:pt x="14779" y="2535"/>
              </a:lnTo>
              <a:close/>
              <a:moveTo>
                <a:pt x="6818" y="2557"/>
              </a:moveTo>
              <a:lnTo>
                <a:pt x="3074" y="4915"/>
              </a:lnTo>
              <a:lnTo>
                <a:pt x="9812" y="4915"/>
              </a:lnTo>
              <a:cubicBezTo>
                <a:pt x="9030" y="4301"/>
                <a:pt x="7903" y="3414"/>
                <a:pt x="6818" y="2557"/>
              </a:cubicBezTo>
              <a:close/>
              <a:moveTo>
                <a:pt x="0" y="5618"/>
              </a:moveTo>
              <a:lnTo>
                <a:pt x="2246" y="9038"/>
              </a:lnTo>
              <a:lnTo>
                <a:pt x="1712" y="5618"/>
              </a:lnTo>
              <a:lnTo>
                <a:pt x="0" y="5618"/>
              </a:lnTo>
              <a:close/>
              <a:moveTo>
                <a:pt x="2318" y="5618"/>
              </a:moveTo>
              <a:lnTo>
                <a:pt x="6498" y="9547"/>
              </a:lnTo>
              <a:lnTo>
                <a:pt x="5302" y="5618"/>
              </a:lnTo>
              <a:lnTo>
                <a:pt x="2318" y="5618"/>
              </a:lnTo>
              <a:close/>
              <a:moveTo>
                <a:pt x="5941" y="5618"/>
              </a:moveTo>
              <a:lnTo>
                <a:pt x="7224" y="9842"/>
              </a:lnTo>
              <a:lnTo>
                <a:pt x="10169" y="5618"/>
              </a:lnTo>
              <a:lnTo>
                <a:pt x="5941" y="5618"/>
              </a:lnTo>
              <a:close/>
              <a:moveTo>
                <a:pt x="11431" y="5618"/>
              </a:moveTo>
              <a:lnTo>
                <a:pt x="14376" y="9842"/>
              </a:lnTo>
              <a:lnTo>
                <a:pt x="15659" y="5618"/>
              </a:lnTo>
              <a:lnTo>
                <a:pt x="11431" y="5618"/>
              </a:lnTo>
              <a:close/>
              <a:moveTo>
                <a:pt x="16298" y="5618"/>
              </a:moveTo>
              <a:lnTo>
                <a:pt x="15102" y="9547"/>
              </a:lnTo>
              <a:lnTo>
                <a:pt x="19282" y="5618"/>
              </a:lnTo>
              <a:lnTo>
                <a:pt x="16298" y="5618"/>
              </a:lnTo>
              <a:close/>
              <a:moveTo>
                <a:pt x="19888" y="5618"/>
              </a:moveTo>
              <a:lnTo>
                <a:pt x="19354" y="9040"/>
              </a:lnTo>
              <a:lnTo>
                <a:pt x="21600" y="5618"/>
              </a:lnTo>
              <a:lnTo>
                <a:pt x="19888" y="5618"/>
              </a:lnTo>
              <a:close/>
              <a:moveTo>
                <a:pt x="10801" y="5824"/>
              </a:moveTo>
              <a:lnTo>
                <a:pt x="7460" y="10617"/>
              </a:lnTo>
              <a:lnTo>
                <a:pt x="10801" y="21600"/>
              </a:lnTo>
              <a:lnTo>
                <a:pt x="14140" y="10617"/>
              </a:lnTo>
              <a:lnTo>
                <a:pt x="10801" y="5824"/>
              </a:lnTo>
              <a:close/>
              <a:moveTo>
                <a:pt x="2488" y="6678"/>
              </a:moveTo>
              <a:lnTo>
                <a:pt x="3048" y="10260"/>
              </a:lnTo>
              <a:lnTo>
                <a:pt x="9880" y="20669"/>
              </a:lnTo>
              <a:lnTo>
                <a:pt x="6882" y="10809"/>
              </a:lnTo>
              <a:lnTo>
                <a:pt x="2488" y="6678"/>
              </a:lnTo>
              <a:close/>
              <a:moveTo>
                <a:pt x="19112" y="6678"/>
              </a:moveTo>
              <a:lnTo>
                <a:pt x="14718" y="10809"/>
              </a:lnTo>
              <a:lnTo>
                <a:pt x="11719" y="20673"/>
              </a:lnTo>
              <a:lnTo>
                <a:pt x="18552" y="10260"/>
              </a:lnTo>
              <a:lnTo>
                <a:pt x="19112" y="6678"/>
              </a:lnTo>
              <a:close/>
            </a:path>
          </a:pathLst>
        </a:custGeom>
        <a:solidFill>
          <a:srgbClr val="FFFFFF"/>
        </a:solidFill>
        <a:ln w="12700" cap="flat">
          <a:noFill/>
          <a:miter lim="400000"/>
        </a:ln>
        <a:effectLst/>
      </xdr:spPr>
      <xdr:txBody>
        <a:bodyPr/>
        <a:lstStyle/>
        <a:p>
          <a:endParaRPr/>
        </a:p>
      </xdr:txBody>
    </xdr:sp>
    <xdr:clientData/>
  </xdr:twoCellAnchor>
  <xdr:twoCellAnchor>
    <xdr:from>
      <xdr:col>16</xdr:col>
      <xdr:colOff>232180</xdr:colOff>
      <xdr:row>2</xdr:row>
      <xdr:rowOff>335660</xdr:rowOff>
    </xdr:from>
    <xdr:to>
      <xdr:col>16</xdr:col>
      <xdr:colOff>559860</xdr:colOff>
      <xdr:row>2</xdr:row>
      <xdr:rowOff>829309</xdr:rowOff>
    </xdr:to>
    <xdr:sp macro="" textlink="">
      <xdr:nvSpPr>
        <xdr:cNvPr id="223" name="Text Box 10">
          <a:extLst>
            <a:ext uri="{FF2B5EF4-FFF2-40B4-BE49-F238E27FC236}">
              <a16:creationId xmlns:a16="http://schemas.microsoft.com/office/drawing/2014/main" id="{00000000-0008-0000-0300-0000DF000000}"/>
            </a:ext>
          </a:extLst>
        </xdr:cNvPr>
        <xdr:cNvSpPr txBox="1"/>
      </xdr:nvSpPr>
      <xdr:spPr>
        <a:xfrm>
          <a:off x="13808480" y="1257680"/>
          <a:ext cx="327681" cy="493650"/>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none" lIns="50800" tIns="50800" rIns="50800" bIns="50800" numCol="1" anchor="t">
          <a:spAutoFit/>
        </a:bodyPr>
        <a:lstStyle/>
        <a:p>
          <a:pPr marL="0" marR="0" indent="0" algn="l" defTabSz="914400" latinLnBrk="0">
            <a:lnSpc>
              <a:spcPct val="100000"/>
            </a:lnSpc>
            <a:spcBef>
              <a:spcPts val="0"/>
            </a:spcBef>
            <a:spcAft>
              <a:spcPts val="0"/>
            </a:spcAft>
            <a:buClrTx/>
            <a:buSzTx/>
            <a:buFontTx/>
            <a:buNone/>
            <a:tabLst/>
            <a:defRPr sz="2600" b="0" i="0" u="none" strike="noStrike" cap="none" spc="0" baseline="0">
              <a:solidFill>
                <a:srgbClr val="FEFFFE"/>
              </a:solidFill>
              <a:uFillTx/>
              <a:latin typeface="Bell Gothic Std Bold"/>
              <a:ea typeface="Bell Gothic Std Bold"/>
              <a:cs typeface="Bell Gothic Std Bold"/>
              <a:sym typeface="Bell Gothic Std Bold"/>
            </a:defRPr>
          </a:pPr>
          <a:r>
            <a:rPr sz="2600" b="0" i="0" u="none" strike="noStrike" cap="none" spc="0" baseline="0">
              <a:solidFill>
                <a:srgbClr val="FEFFFE"/>
              </a:solidFill>
              <a:uFillTx/>
              <a:latin typeface="Bell Gothic Std Bold"/>
              <a:ea typeface="Bell Gothic Std Bold"/>
              <a:cs typeface="Bell Gothic Std Bold"/>
              <a:sym typeface="Bell Gothic Std Bold"/>
            </a:rPr>
            <a:t>£</a:t>
          </a:r>
        </a:p>
      </xdr:txBody>
    </xdr:sp>
    <xdr:clientData/>
  </xdr:twoCellAnchor>
  <xdr:twoCellAnchor>
    <xdr:from>
      <xdr:col>13</xdr:col>
      <xdr:colOff>316341</xdr:colOff>
      <xdr:row>2</xdr:row>
      <xdr:rowOff>499483</xdr:rowOff>
    </xdr:from>
    <xdr:to>
      <xdr:col>14</xdr:col>
      <xdr:colOff>20332</xdr:colOff>
      <xdr:row>2</xdr:row>
      <xdr:rowOff>749227</xdr:rowOff>
    </xdr:to>
    <xdr:sp macro="" textlink="">
      <xdr:nvSpPr>
        <xdr:cNvPr id="224" name="Shape">
          <a:extLst>
            <a:ext uri="{FF2B5EF4-FFF2-40B4-BE49-F238E27FC236}">
              <a16:creationId xmlns:a16="http://schemas.microsoft.com/office/drawing/2014/main" id="{00000000-0008-0000-0300-0000E0000000}"/>
            </a:ext>
          </a:extLst>
        </xdr:cNvPr>
        <xdr:cNvSpPr/>
      </xdr:nvSpPr>
      <xdr:spPr>
        <a:xfrm>
          <a:off x="11797141" y="1421503"/>
          <a:ext cx="402492" cy="249745"/>
        </a:xfrm>
        <a:custGeom>
          <a:avLst/>
          <a:gdLst/>
          <a:ahLst/>
          <a:cxnLst>
            <a:cxn ang="0">
              <a:pos x="wd2" y="hd2"/>
            </a:cxn>
            <a:cxn ang="5400000">
              <a:pos x="wd2" y="hd2"/>
            </a:cxn>
            <a:cxn ang="10800000">
              <a:pos x="wd2" y="hd2"/>
            </a:cxn>
            <a:cxn ang="16200000">
              <a:pos x="wd2" y="hd2"/>
            </a:cxn>
          </a:cxnLst>
          <a:rect l="0" t="0" r="r" b="b"/>
          <a:pathLst>
            <a:path w="21524" h="21600" extrusionOk="0">
              <a:moveTo>
                <a:pt x="3632" y="0"/>
              </a:moveTo>
              <a:cubicBezTo>
                <a:pt x="3310" y="0"/>
                <a:pt x="3052" y="422"/>
                <a:pt x="3063" y="933"/>
              </a:cubicBezTo>
              <a:cubicBezTo>
                <a:pt x="3133" y="4055"/>
                <a:pt x="3513" y="14136"/>
                <a:pt x="5539" y="17628"/>
              </a:cubicBezTo>
              <a:lnTo>
                <a:pt x="193" y="17628"/>
              </a:lnTo>
              <a:cubicBezTo>
                <a:pt x="25" y="17628"/>
                <a:pt x="-45" y="17817"/>
                <a:pt x="30" y="18055"/>
              </a:cubicBezTo>
              <a:cubicBezTo>
                <a:pt x="392" y="19213"/>
                <a:pt x="2458" y="21600"/>
                <a:pt x="4710" y="21600"/>
              </a:cubicBezTo>
              <a:cubicBezTo>
                <a:pt x="6340" y="21600"/>
                <a:pt x="15171" y="21600"/>
                <a:pt x="16800" y="21600"/>
              </a:cubicBezTo>
              <a:cubicBezTo>
                <a:pt x="19052" y="21600"/>
                <a:pt x="21118" y="19213"/>
                <a:pt x="21480" y="18055"/>
              </a:cubicBezTo>
              <a:cubicBezTo>
                <a:pt x="21555" y="17817"/>
                <a:pt x="21485" y="17628"/>
                <a:pt x="21317" y="17628"/>
              </a:cubicBezTo>
              <a:lnTo>
                <a:pt x="15393" y="17628"/>
              </a:lnTo>
              <a:cubicBezTo>
                <a:pt x="15657" y="17172"/>
                <a:pt x="15893" y="16606"/>
                <a:pt x="16104" y="15957"/>
              </a:cubicBezTo>
              <a:cubicBezTo>
                <a:pt x="16236" y="15552"/>
                <a:pt x="16495" y="15291"/>
                <a:pt x="16782" y="15291"/>
              </a:cubicBezTo>
              <a:lnTo>
                <a:pt x="17640" y="15291"/>
              </a:lnTo>
              <a:cubicBezTo>
                <a:pt x="20190" y="15291"/>
                <a:pt x="21524" y="11448"/>
                <a:pt x="21524" y="7654"/>
              </a:cubicBezTo>
              <a:cubicBezTo>
                <a:pt x="21524" y="4558"/>
                <a:pt x="20609" y="2922"/>
                <a:pt x="18877" y="2922"/>
              </a:cubicBezTo>
              <a:lnTo>
                <a:pt x="18225" y="2922"/>
              </a:lnTo>
              <a:cubicBezTo>
                <a:pt x="17999" y="2922"/>
                <a:pt x="17819" y="2620"/>
                <a:pt x="17831" y="2262"/>
              </a:cubicBezTo>
              <a:cubicBezTo>
                <a:pt x="17850" y="1741"/>
                <a:pt x="17860" y="1291"/>
                <a:pt x="17868" y="933"/>
              </a:cubicBezTo>
              <a:cubicBezTo>
                <a:pt x="17880" y="422"/>
                <a:pt x="17623" y="0"/>
                <a:pt x="17302" y="0"/>
              </a:cubicBezTo>
              <a:lnTo>
                <a:pt x="3632" y="0"/>
              </a:lnTo>
              <a:close/>
              <a:moveTo>
                <a:pt x="18465" y="4660"/>
              </a:moveTo>
              <a:lnTo>
                <a:pt x="18877" y="4660"/>
              </a:lnTo>
              <a:cubicBezTo>
                <a:pt x="19810" y="4660"/>
                <a:pt x="20431" y="5169"/>
                <a:pt x="20431" y="7654"/>
              </a:cubicBezTo>
              <a:cubicBezTo>
                <a:pt x="20431" y="10024"/>
                <a:pt x="19688" y="13553"/>
                <a:pt x="17640" y="13553"/>
              </a:cubicBezTo>
              <a:lnTo>
                <a:pt x="17403" y="13553"/>
              </a:lnTo>
              <a:cubicBezTo>
                <a:pt x="17062" y="13553"/>
                <a:pt x="16817" y="13039"/>
                <a:pt x="16906" y="12516"/>
              </a:cubicBezTo>
              <a:cubicBezTo>
                <a:pt x="17276" y="10356"/>
                <a:pt x="17506" y="7951"/>
                <a:pt x="17650" y="5830"/>
              </a:cubicBezTo>
              <a:cubicBezTo>
                <a:pt x="17695" y="5166"/>
                <a:pt x="18045" y="4660"/>
                <a:pt x="18465" y="4660"/>
              </a:cubicBezTo>
              <a:close/>
            </a:path>
          </a:pathLst>
        </a:custGeom>
        <a:solidFill>
          <a:srgbClr val="FFFFFF"/>
        </a:solidFill>
        <a:ln w="12700" cap="flat">
          <a:noFill/>
          <a:miter lim="400000"/>
        </a:ln>
        <a:effectLst/>
      </xdr:spPr>
      <xdr:txBody>
        <a:bodyPr/>
        <a:lstStyle/>
        <a:p>
          <a:endParaRPr/>
        </a:p>
      </xdr:txBody>
    </xdr:sp>
    <xdr:clientData/>
  </xdr:twoCellAnchor>
  <xdr:twoCellAnchor>
    <xdr:from>
      <xdr:col>3</xdr:col>
      <xdr:colOff>568597</xdr:colOff>
      <xdr:row>5</xdr:row>
      <xdr:rowOff>58044</xdr:rowOff>
    </xdr:from>
    <xdr:to>
      <xdr:col>3</xdr:col>
      <xdr:colOff>754447</xdr:colOff>
      <xdr:row>5</xdr:row>
      <xdr:rowOff>231182</xdr:rowOff>
    </xdr:to>
    <xdr:sp macro="" textlink="">
      <xdr:nvSpPr>
        <xdr:cNvPr id="225" name="Arrow">
          <a:extLst>
            <a:ext uri="{FF2B5EF4-FFF2-40B4-BE49-F238E27FC236}">
              <a16:creationId xmlns:a16="http://schemas.microsoft.com/office/drawing/2014/main" id="{00000000-0008-0000-0300-0000E1000000}"/>
            </a:ext>
          </a:extLst>
        </xdr:cNvPr>
        <xdr:cNvSpPr/>
      </xdr:nvSpPr>
      <xdr:spPr>
        <a:xfrm rot="5400000">
          <a:off x="6975753" y="2488819"/>
          <a:ext cx="173139" cy="185850"/>
        </a:xfrm>
        <a:prstGeom prst="rightArrow">
          <a:avLst>
            <a:gd name="adj1" fmla="val 47167"/>
            <a:gd name="adj2" fmla="val 62653"/>
          </a:avLst>
        </a:prstGeom>
        <a:solidFill>
          <a:srgbClr val="000000"/>
        </a:solidFill>
        <a:ln w="12700" cap="flat">
          <a:noFill/>
          <a:miter lim="400000"/>
        </a:ln>
        <a:effectLst/>
      </xdr:spPr>
      <xdr:txBody>
        <a:body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460372</xdr:colOff>
      <xdr:row>1</xdr:row>
      <xdr:rowOff>134936</xdr:rowOff>
    </xdr:from>
    <xdr:to>
      <xdr:col>15</xdr:col>
      <xdr:colOff>587375</xdr:colOff>
      <xdr:row>32</xdr:row>
      <xdr:rowOff>38100</xdr:rowOff>
    </xdr:to>
    <mc:AlternateContent xmlns:mc="http://schemas.openxmlformats.org/markup-compatibility/2006">
      <mc:Choice xmlns:cx1="http://schemas.microsoft.com/office/drawing/2015/9/8/chartex" Requires="cx1">
        <xdr:graphicFrame macro="">
          <xdr:nvGraphicFramePr>
            <xdr:cNvPr id="2" name="Chart 1">
              <a:extLst>
                <a:ext uri="{FF2B5EF4-FFF2-40B4-BE49-F238E27FC236}">
                  <a16:creationId xmlns:a16="http://schemas.microsoft.com/office/drawing/2014/main" id="{CC6AC518-DF68-0949-9EE6-A7FF4C33FF1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488947</xdr:colOff>
      <xdr:row>32</xdr:row>
      <xdr:rowOff>112711</xdr:rowOff>
    </xdr:from>
    <xdr:to>
      <xdr:col>16</xdr:col>
      <xdr:colOff>9525</xdr:colOff>
      <xdr:row>63</xdr:row>
      <xdr:rowOff>15875</xdr:rowOff>
    </xdr:to>
    <mc:AlternateContent xmlns:mc="http://schemas.openxmlformats.org/markup-compatibility/2006">
      <mc:Choice xmlns:cx1="http://schemas.microsoft.com/office/drawing/2015/9/8/chartex" Requires="cx1">
        <xdr:graphicFrame macro="">
          <xdr:nvGraphicFramePr>
            <xdr:cNvPr id="3" name="Chart 2">
              <a:extLst>
                <a:ext uri="{FF2B5EF4-FFF2-40B4-BE49-F238E27FC236}">
                  <a16:creationId xmlns:a16="http://schemas.microsoft.com/office/drawing/2014/main" id="{42965A92-EE44-E748-98C7-2EF361709F5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517522</xdr:colOff>
      <xdr:row>63</xdr:row>
      <xdr:rowOff>87311</xdr:rowOff>
    </xdr:from>
    <xdr:to>
      <xdr:col>16</xdr:col>
      <xdr:colOff>25400</xdr:colOff>
      <xdr:row>94</xdr:row>
      <xdr:rowOff>0</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706BAA6D-5019-E540-9856-8112317F817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552447</xdr:colOff>
      <xdr:row>94</xdr:row>
      <xdr:rowOff>96836</xdr:rowOff>
    </xdr:from>
    <xdr:to>
      <xdr:col>16</xdr:col>
      <xdr:colOff>63500</xdr:colOff>
      <xdr:row>125</xdr:row>
      <xdr:rowOff>9525</xdr:rowOff>
    </xdr:to>
    <mc:AlternateContent xmlns:mc="http://schemas.openxmlformats.org/markup-compatibility/2006">
      <mc:Choice xmlns:cx1="http://schemas.microsoft.com/office/drawing/2015/9/8/chartex" Requires="cx1">
        <xdr:graphicFrame macro="">
          <xdr:nvGraphicFramePr>
            <xdr:cNvPr id="5" name="Chart 4">
              <a:extLst>
                <a:ext uri="{FF2B5EF4-FFF2-40B4-BE49-F238E27FC236}">
                  <a16:creationId xmlns:a16="http://schemas.microsoft.com/office/drawing/2014/main" id="{44A9DD7D-7540-EF41-8E64-5F5F2F992B9C}"/>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552447</xdr:colOff>
      <xdr:row>125</xdr:row>
      <xdr:rowOff>87311</xdr:rowOff>
    </xdr:from>
    <xdr:to>
      <xdr:col>16</xdr:col>
      <xdr:colOff>63500</xdr:colOff>
      <xdr:row>156</xdr:row>
      <xdr:rowOff>0</xdr:rowOff>
    </xdr:to>
    <mc:AlternateContent xmlns:mc="http://schemas.openxmlformats.org/markup-compatibility/2006">
      <mc:Choice xmlns:cx1="http://schemas.microsoft.com/office/drawing/2015/9/8/chartex" Requires="cx1">
        <xdr:graphicFrame macro="">
          <xdr:nvGraphicFramePr>
            <xdr:cNvPr id="6" name="Chart 5">
              <a:extLst>
                <a:ext uri="{FF2B5EF4-FFF2-40B4-BE49-F238E27FC236}">
                  <a16:creationId xmlns:a16="http://schemas.microsoft.com/office/drawing/2014/main" id="{99FBD6D9-3BF4-B340-9920-275AC19C157A}"/>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561972</xdr:colOff>
      <xdr:row>156</xdr:row>
      <xdr:rowOff>122236</xdr:rowOff>
    </xdr:from>
    <xdr:to>
      <xdr:col>16</xdr:col>
      <xdr:colOff>76200</xdr:colOff>
      <xdr:row>187</xdr:row>
      <xdr:rowOff>38100</xdr:rowOff>
    </xdr:to>
    <mc:AlternateContent xmlns:mc="http://schemas.openxmlformats.org/markup-compatibility/2006">
      <mc:Choice xmlns:cx1="http://schemas.microsoft.com/office/drawing/2015/9/8/chartex" Requires="cx1">
        <xdr:graphicFrame macro="">
          <xdr:nvGraphicFramePr>
            <xdr:cNvPr id="7" name="Chart 6">
              <a:extLst>
                <a:ext uri="{FF2B5EF4-FFF2-40B4-BE49-F238E27FC236}">
                  <a16:creationId xmlns:a16="http://schemas.microsoft.com/office/drawing/2014/main" id="{C89644E1-39D3-FF41-B11E-C788CA357A9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6</xdr:col>
      <xdr:colOff>552447</xdr:colOff>
      <xdr:row>187</xdr:row>
      <xdr:rowOff>125411</xdr:rowOff>
    </xdr:from>
    <xdr:to>
      <xdr:col>16</xdr:col>
      <xdr:colOff>63500</xdr:colOff>
      <xdr:row>218</xdr:row>
      <xdr:rowOff>34925</xdr:rowOff>
    </xdr:to>
    <mc:AlternateContent xmlns:mc="http://schemas.openxmlformats.org/markup-compatibility/2006">
      <mc:Choice xmlns:cx1="http://schemas.microsoft.com/office/drawing/2015/9/8/chartex" Requires="cx1">
        <xdr:graphicFrame macro="">
          <xdr:nvGraphicFramePr>
            <xdr:cNvPr id="8" name="Chart 7">
              <a:extLst>
                <a:ext uri="{FF2B5EF4-FFF2-40B4-BE49-F238E27FC236}">
                  <a16:creationId xmlns:a16="http://schemas.microsoft.com/office/drawing/2014/main" id="{8B0B6FBF-5B5B-5345-9821-167028D12F8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7"/>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34925</xdr:colOff>
      <xdr:row>1</xdr:row>
      <xdr:rowOff>133350</xdr:rowOff>
    </xdr:from>
    <xdr:to>
      <xdr:col>25</xdr:col>
      <xdr:colOff>161928</xdr:colOff>
      <xdr:row>32</xdr:row>
      <xdr:rowOff>49214</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11F854C9-5976-9548-B76E-FD4D5D98913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8"/>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66675</xdr:colOff>
      <xdr:row>32</xdr:row>
      <xdr:rowOff>85725</xdr:rowOff>
    </xdr:from>
    <xdr:to>
      <xdr:col>25</xdr:col>
      <xdr:colOff>187328</xdr:colOff>
      <xdr:row>63</xdr:row>
      <xdr:rowOff>1589</xdr:rowOff>
    </xdr:to>
    <mc:AlternateContent xmlns:mc="http://schemas.openxmlformats.org/markup-compatibility/2006">
      <mc:Choice xmlns:cx1="http://schemas.microsoft.com/office/drawing/2015/9/8/chartex" Requires="cx1">
        <xdr:graphicFrame macro="">
          <xdr:nvGraphicFramePr>
            <xdr:cNvPr id="10" name="Chart 9">
              <a:extLst>
                <a:ext uri="{FF2B5EF4-FFF2-40B4-BE49-F238E27FC236}">
                  <a16:creationId xmlns:a16="http://schemas.microsoft.com/office/drawing/2014/main" id="{FD74D36D-FF0D-3240-9337-3A5E0A216A4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130175</xdr:colOff>
      <xdr:row>63</xdr:row>
      <xdr:rowOff>82550</xdr:rowOff>
    </xdr:from>
    <xdr:to>
      <xdr:col>25</xdr:col>
      <xdr:colOff>257178</xdr:colOff>
      <xdr:row>94</xdr:row>
      <xdr:rowOff>1589</xdr:rowOff>
    </xdr:to>
    <mc:AlternateContent xmlns:mc="http://schemas.openxmlformats.org/markup-compatibility/2006">
      <mc:Choice xmlns:cx1="http://schemas.microsoft.com/office/drawing/2015/9/8/chartex" Requires="cx1">
        <xdr:graphicFrame macro="">
          <xdr:nvGraphicFramePr>
            <xdr:cNvPr id="11" name="Chart 10">
              <a:extLst>
                <a:ext uri="{FF2B5EF4-FFF2-40B4-BE49-F238E27FC236}">
                  <a16:creationId xmlns:a16="http://schemas.microsoft.com/office/drawing/2014/main" id="{08C43002-4D01-AC42-8B72-C19B4C9A86C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0"/>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168275</xdr:colOff>
      <xdr:row>94</xdr:row>
      <xdr:rowOff>92075</xdr:rowOff>
    </xdr:from>
    <xdr:to>
      <xdr:col>25</xdr:col>
      <xdr:colOff>295278</xdr:colOff>
      <xdr:row>125</xdr:row>
      <xdr:rowOff>7939</xdr:rowOff>
    </xdr:to>
    <mc:AlternateContent xmlns:mc="http://schemas.openxmlformats.org/markup-compatibility/2006">
      <mc:Choice xmlns:cx1="http://schemas.microsoft.com/office/drawing/2015/9/8/chartex" Requires="cx1">
        <xdr:graphicFrame macro="">
          <xdr:nvGraphicFramePr>
            <xdr:cNvPr id="12" name="Chart 11">
              <a:extLst>
                <a:ext uri="{FF2B5EF4-FFF2-40B4-BE49-F238E27FC236}">
                  <a16:creationId xmlns:a16="http://schemas.microsoft.com/office/drawing/2014/main" id="{A035576C-F041-E34E-B6FA-6FEEB8E8D7C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206375</xdr:colOff>
      <xdr:row>125</xdr:row>
      <xdr:rowOff>104775</xdr:rowOff>
    </xdr:from>
    <xdr:to>
      <xdr:col>25</xdr:col>
      <xdr:colOff>330203</xdr:colOff>
      <xdr:row>156</xdr:row>
      <xdr:rowOff>17464</xdr:rowOff>
    </xdr:to>
    <mc:AlternateContent xmlns:mc="http://schemas.openxmlformats.org/markup-compatibility/2006">
      <mc:Choice xmlns:cx1="http://schemas.microsoft.com/office/drawing/2015/9/8/chartex" Requires="cx1">
        <xdr:graphicFrame macro="">
          <xdr:nvGraphicFramePr>
            <xdr:cNvPr id="13" name="Chart 12">
              <a:extLst>
                <a:ext uri="{FF2B5EF4-FFF2-40B4-BE49-F238E27FC236}">
                  <a16:creationId xmlns:a16="http://schemas.microsoft.com/office/drawing/2014/main" id="{AE2CE4C5-E58D-2A48-BEDD-56E51FA21185}"/>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2"/>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219075</xdr:colOff>
      <xdr:row>156</xdr:row>
      <xdr:rowOff>152400</xdr:rowOff>
    </xdr:from>
    <xdr:to>
      <xdr:col>25</xdr:col>
      <xdr:colOff>342903</xdr:colOff>
      <xdr:row>187</xdr:row>
      <xdr:rowOff>68264</xdr:rowOff>
    </xdr:to>
    <mc:AlternateContent xmlns:mc="http://schemas.openxmlformats.org/markup-compatibility/2006">
      <mc:Choice xmlns:cx1="http://schemas.microsoft.com/office/drawing/2015/9/8/chartex" Requires="cx1">
        <xdr:graphicFrame macro="">
          <xdr:nvGraphicFramePr>
            <xdr:cNvPr id="14" name="Chart 13">
              <a:extLst>
                <a:ext uri="{FF2B5EF4-FFF2-40B4-BE49-F238E27FC236}">
                  <a16:creationId xmlns:a16="http://schemas.microsoft.com/office/drawing/2014/main" id="{E1EABD69-A325-4D49-AA3D-53FD6A3CABB9}"/>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3"/>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twoCellAnchor>
    <xdr:from>
      <xdr:col>16</xdr:col>
      <xdr:colOff>219075</xdr:colOff>
      <xdr:row>187</xdr:row>
      <xdr:rowOff>142875</xdr:rowOff>
    </xdr:from>
    <xdr:to>
      <xdr:col>25</xdr:col>
      <xdr:colOff>342903</xdr:colOff>
      <xdr:row>218</xdr:row>
      <xdr:rowOff>58739</xdr:rowOff>
    </xdr:to>
    <mc:AlternateContent xmlns:mc="http://schemas.openxmlformats.org/markup-compatibility/2006">
      <mc:Choice xmlns:cx1="http://schemas.microsoft.com/office/drawing/2015/9/8/chartex" Requires="cx1">
        <xdr:graphicFrame macro="">
          <xdr:nvGraphicFramePr>
            <xdr:cNvPr id="15" name="Chart 14">
              <a:extLst>
                <a:ext uri="{FF2B5EF4-FFF2-40B4-BE49-F238E27FC236}">
                  <a16:creationId xmlns:a16="http://schemas.microsoft.com/office/drawing/2014/main" id="{69E0F464-C577-A647-A858-B1A8F319264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4"/>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sz="1100"/>
                <a:t>This chart isn't available in your version of Excel.
Editing this shape or saving this workbook into a different file format will permanently break the chart.</a:t>
              </a:r>
            </a:p>
          </xdr:txBody>
        </xdr:sp>
      </mc:Fallback>
    </mc:AlternateContent>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tnlcommunityfund.org.uk/funding/programmes/growing-great-ideas" TargetMode="External"/><Relationship Id="rId13" Type="http://schemas.openxmlformats.org/officeDocument/2006/relationships/hyperlink" Target="https://www.gov.uk/government/publications/community-ownership-fund-prospectus/community-ownership-fund-prospectus" TargetMode="External"/><Relationship Id="rId18" Type="http://schemas.openxmlformats.org/officeDocument/2006/relationships/hyperlink" Target="https://www.stroud.gov.uk/community-and-living/community-funding-and-grants/community-wellbeing-grant" TargetMode="External"/><Relationship Id="rId3" Type="http://schemas.openxmlformats.org/officeDocument/2006/relationships/hyperlink" Target="https://www.heritagefund.org.uk/our-work/landscapes-parks-nature/habitats-species" TargetMode="External"/><Relationship Id="rId21" Type="http://schemas.openxmlformats.org/officeDocument/2006/relationships/hyperlink" Target="https://www.stwater.co.uk/about-us/severn-trent-community-fund/" TargetMode="External"/><Relationship Id="rId7" Type="http://schemas.openxmlformats.org/officeDocument/2006/relationships/hyperlink" Target="https://www.tnlcommunityfund.org.uk/funding/programmes/partnerships-england" TargetMode="External"/><Relationship Id="rId12" Type="http://schemas.openxmlformats.org/officeDocument/2006/relationships/hyperlink" Target="https://www.gov.uk/government/publications/spending-review-2020-documents/spending-review-2020." TargetMode="External"/><Relationship Id="rId17" Type="http://schemas.openxmlformats.org/officeDocument/2006/relationships/hyperlink" Target="https://www.stroud.gov.uk/environment/planning-and-building-control/community-infrastructure-levy-cil" TargetMode="External"/><Relationship Id="rId25" Type="http://schemas.openxmlformats.org/officeDocument/2006/relationships/hyperlink" Target="https://www.stroud.gov.uk/media/1070402/final-sdc-procurement-strategy-2019.pdf" TargetMode="External"/><Relationship Id="rId2" Type="http://schemas.openxmlformats.org/officeDocument/2006/relationships/hyperlink" Target="https://www.heritagefund.org.uk/funding/good-practice-guidance/area-based-schemes-guidance" TargetMode="External"/><Relationship Id="rId16" Type="http://schemas.openxmlformats.org/officeDocument/2006/relationships/hyperlink" Target="https://www.gloucestershirenature.org.uk/post/gloucestershire-nature-and-climate-fund-seeks-project-manager" TargetMode="External"/><Relationship Id="rId20" Type="http://schemas.openxmlformats.org/officeDocument/2006/relationships/hyperlink" Target="https://www.gfirstlep.com/about-us/funding-opportunities/" TargetMode="External"/><Relationship Id="rId1" Type="http://schemas.openxmlformats.org/officeDocument/2006/relationships/hyperlink" Target="https://www.gov.uk/guidance/rural-community-energy-fund" TargetMode="External"/><Relationship Id="rId6" Type="http://schemas.openxmlformats.org/officeDocument/2006/relationships/hyperlink" Target="https://www.tnlcommunityfund.org.uk/funding/programmes/national-lottery-awards-for-all-england" TargetMode="External"/><Relationship Id="rId11" Type="http://schemas.openxmlformats.org/officeDocument/2006/relationships/hyperlink" Target="https://www.gov.uk/guidance/england-woodland-creation-offer" TargetMode="External"/><Relationship Id="rId24" Type="http://schemas.openxmlformats.org/officeDocument/2006/relationships/hyperlink" Target="https://www.gov.uk/government/publications/enabling-a-natural-capital-approach-enca-guidance/enabling-a-natural-capital-approach-guidance" TargetMode="External"/><Relationship Id="rId5" Type="http://schemas.openxmlformats.org/officeDocument/2006/relationships/hyperlink" Target="https://www.heritagefund.org.uk/our-work/community-heritage" TargetMode="External"/><Relationship Id="rId15" Type="http://schemas.openxmlformats.org/officeDocument/2006/relationships/hyperlink" Target="https://www.cotswoldsaonb.org.uk/looking-after/caring-for-the-cotswolds/apply-for-funding/" TargetMode="External"/><Relationship Id="rId23" Type="http://schemas.openxmlformats.org/officeDocument/2006/relationships/hyperlink" Target="https://www.nesta.org.uk/blog/9-crowdfunding-platforms-for-charities-community-groups-and-social-entrepreneurs/" TargetMode="External"/><Relationship Id="rId10" Type="http://schemas.openxmlformats.org/officeDocument/2006/relationships/hyperlink" Target="https://www.gov.uk/government/news/governments-40-million-green-recovery-challenge-fund-opens-for-applications" TargetMode="External"/><Relationship Id="rId19" Type="http://schemas.openxmlformats.org/officeDocument/2006/relationships/hyperlink" Target="https://www.gfirstlep.com/project-pipeline/" TargetMode="External"/><Relationship Id="rId4" Type="http://schemas.openxmlformats.org/officeDocument/2006/relationships/hyperlink" Target="https://www.heritagefund.org.uk/our-work/industrial-maritime-and-transport" TargetMode="External"/><Relationship Id="rId9" Type="http://schemas.openxmlformats.org/officeDocument/2006/relationships/hyperlink" Target="https://www.gov.uk/government/publications/environmental-land-management-schemes-overview" TargetMode="External"/><Relationship Id="rId14" Type="http://schemas.openxmlformats.org/officeDocument/2006/relationships/hyperlink" Target="https://assets.publishing.service.gov.uk/government/uploads/system/uploads/attachment_data/file/966138/Levelling_Up_prospectus.pdf" TargetMode="External"/><Relationship Id="rId22" Type="http://schemas.openxmlformats.org/officeDocument/2006/relationships/hyperlink" Target="https://www.gloucestershire.gov.uk/media/2108466/ltp-policy-document-final-v132.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W97"/>
  <sheetViews>
    <sheetView showGridLines="0" workbookViewId="0">
      <selection sqref="A1:G1"/>
    </sheetView>
  </sheetViews>
  <sheetFormatPr defaultColWidth="16.28515625" defaultRowHeight="20.100000000000001" customHeight="1"/>
  <cols>
    <col min="1" max="1" width="47.28515625" style="4" customWidth="1"/>
    <col min="2" max="2" width="26.28515625" style="4" customWidth="1"/>
    <col min="3" max="3" width="33.140625" style="4" customWidth="1"/>
    <col min="4" max="4" width="28.42578125" style="4" customWidth="1"/>
    <col min="5" max="6" width="29" style="4" customWidth="1"/>
    <col min="7" max="7" width="36.28515625" style="4" customWidth="1"/>
    <col min="8" max="257" width="16.28515625" style="4" customWidth="1"/>
    <col min="258" max="16384" width="16.28515625" style="4"/>
  </cols>
  <sheetData>
    <row r="1" spans="1:257" ht="27.6" customHeight="1">
      <c r="A1" s="234" t="s">
        <v>0</v>
      </c>
      <c r="B1" s="235"/>
      <c r="C1" s="235"/>
      <c r="D1" s="236"/>
      <c r="E1" s="235"/>
      <c r="F1" s="235"/>
      <c r="G1" s="23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6"/>
      <c r="IW1" s="142"/>
    </row>
    <row r="2" spans="1:257" ht="20.25" customHeight="1">
      <c r="A2" s="7" t="s">
        <v>1</v>
      </c>
      <c r="B2" s="2"/>
      <c r="C2" s="245" t="s">
        <v>2</v>
      </c>
      <c r="D2" s="246"/>
      <c r="E2" s="7" t="s">
        <v>3</v>
      </c>
      <c r="F2" s="7" t="s">
        <v>4</v>
      </c>
      <c r="G2" s="7" t="s">
        <v>5</v>
      </c>
      <c r="H2" s="8"/>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10"/>
      <c r="IW2" s="142"/>
    </row>
    <row r="3" spans="1:257" ht="147" customHeight="1">
      <c r="A3" s="11" t="s">
        <v>6</v>
      </c>
      <c r="B3" s="12"/>
      <c r="C3" s="13" t="s">
        <v>7</v>
      </c>
      <c r="D3" s="13" t="s">
        <v>8</v>
      </c>
      <c r="E3" s="13" t="s">
        <v>9</v>
      </c>
      <c r="F3" s="13" t="s">
        <v>10</v>
      </c>
      <c r="G3" s="13" t="s">
        <v>11</v>
      </c>
      <c r="H3" s="14"/>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6"/>
      <c r="IW3" s="142"/>
    </row>
    <row r="4" spans="1:257" ht="162" customHeight="1">
      <c r="A4" s="17"/>
      <c r="B4" s="18" t="s">
        <v>12</v>
      </c>
      <c r="C4" s="19" t="s">
        <v>13</v>
      </c>
      <c r="D4" s="19" t="s">
        <v>14</v>
      </c>
      <c r="E4" s="239" t="s">
        <v>15</v>
      </c>
      <c r="F4" s="19" t="s">
        <v>16</v>
      </c>
      <c r="G4" s="19" t="s">
        <v>17</v>
      </c>
      <c r="H4" s="8"/>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10"/>
      <c r="IW4" s="142"/>
    </row>
    <row r="5" spans="1:257" ht="129.75" customHeight="1">
      <c r="A5" s="20"/>
      <c r="B5" s="18" t="s">
        <v>18</v>
      </c>
      <c r="C5" s="19" t="s">
        <v>19</v>
      </c>
      <c r="D5" s="19" t="s">
        <v>20</v>
      </c>
      <c r="E5" s="240"/>
      <c r="F5" s="19" t="s">
        <v>21</v>
      </c>
      <c r="G5" s="19" t="s">
        <v>22</v>
      </c>
      <c r="H5" s="8"/>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10"/>
      <c r="IW5" s="142"/>
    </row>
    <row r="6" spans="1:257" ht="58.5" customHeight="1">
      <c r="A6" s="21"/>
      <c r="B6" s="19" t="s">
        <v>23</v>
      </c>
      <c r="C6" s="22" t="s">
        <v>24</v>
      </c>
      <c r="D6" s="237" t="s">
        <v>25</v>
      </c>
      <c r="E6" s="238"/>
      <c r="F6" s="238"/>
      <c r="G6" s="19" t="s">
        <v>26</v>
      </c>
      <c r="H6" s="8"/>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10"/>
      <c r="IW6" s="142"/>
    </row>
    <row r="7" spans="1:257" ht="152.1" customHeight="1">
      <c r="A7" s="23" t="s">
        <v>27</v>
      </c>
      <c r="B7" s="24"/>
      <c r="C7" s="25" t="s">
        <v>28</v>
      </c>
      <c r="D7" s="25" t="s">
        <v>29</v>
      </c>
      <c r="E7" s="26" t="s">
        <v>30</v>
      </c>
      <c r="F7" s="26" t="s">
        <v>31</v>
      </c>
      <c r="G7" s="26" t="s">
        <v>32</v>
      </c>
      <c r="H7" s="8"/>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10"/>
      <c r="IW7" s="142"/>
    </row>
    <row r="8" spans="1:257" ht="120" customHeight="1">
      <c r="A8" s="27"/>
      <c r="B8" s="28" t="s">
        <v>12</v>
      </c>
      <c r="C8" s="29" t="s">
        <v>33</v>
      </c>
      <c r="D8" s="29" t="s">
        <v>34</v>
      </c>
      <c r="E8" s="30" t="s">
        <v>35</v>
      </c>
      <c r="F8" s="29" t="s">
        <v>16</v>
      </c>
      <c r="G8" s="29" t="s">
        <v>17</v>
      </c>
      <c r="H8" s="8"/>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10"/>
      <c r="IW8" s="142"/>
    </row>
    <row r="9" spans="1:257" ht="122.25" customHeight="1">
      <c r="A9" s="31"/>
      <c r="B9" s="28" t="s">
        <v>36</v>
      </c>
      <c r="C9" s="29" t="s">
        <v>37</v>
      </c>
      <c r="D9" s="29" t="s">
        <v>38</v>
      </c>
      <c r="E9" s="32" t="s">
        <v>39</v>
      </c>
      <c r="F9" s="29" t="s">
        <v>21</v>
      </c>
      <c r="G9" s="29" t="s">
        <v>22</v>
      </c>
      <c r="H9" s="8"/>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10"/>
      <c r="IW9" s="142"/>
    </row>
    <row r="10" spans="1:257" ht="61.5" customHeight="1">
      <c r="A10" s="33"/>
      <c r="B10" s="29" t="s">
        <v>23</v>
      </c>
      <c r="C10" s="29" t="s">
        <v>24</v>
      </c>
      <c r="D10" s="243" t="s">
        <v>25</v>
      </c>
      <c r="E10" s="244"/>
      <c r="F10" s="244"/>
      <c r="G10" s="29" t="s">
        <v>26</v>
      </c>
      <c r="H10" s="8"/>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10"/>
      <c r="IW10" s="142"/>
    </row>
    <row r="11" spans="1:257" ht="21.75" customHeight="1">
      <c r="A11" s="35"/>
      <c r="B11" s="241"/>
      <c r="C11" s="242"/>
      <c r="D11" s="242"/>
      <c r="E11" s="242"/>
      <c r="F11" s="34"/>
      <c r="G11" s="34"/>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10"/>
      <c r="IW11" s="142"/>
    </row>
    <row r="12" spans="1:257" ht="20.100000000000001" customHeight="1">
      <c r="A12" s="35"/>
      <c r="B12" s="36"/>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10"/>
      <c r="IW12" s="142"/>
    </row>
    <row r="13" spans="1:257" ht="20.100000000000001" customHeight="1">
      <c r="A13" s="35"/>
      <c r="B13" s="36"/>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10"/>
      <c r="IW13" s="142"/>
    </row>
    <row r="14" spans="1:257" ht="20.100000000000001" customHeight="1">
      <c r="A14" s="35"/>
      <c r="B14" s="36"/>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10"/>
      <c r="IW14" s="142"/>
    </row>
    <row r="15" spans="1:257" ht="20.100000000000001" customHeight="1">
      <c r="A15" s="35"/>
      <c r="B15" s="36"/>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10"/>
      <c r="IW15" s="142"/>
    </row>
    <row r="16" spans="1:257" ht="20.100000000000001" customHeight="1">
      <c r="A16" s="35"/>
      <c r="B16" s="36"/>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10"/>
      <c r="IW16" s="142"/>
    </row>
    <row r="17" spans="1:257" ht="20.100000000000001" customHeight="1">
      <c r="A17" s="35"/>
      <c r="B17" s="36"/>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10"/>
      <c r="IW17" s="142"/>
    </row>
    <row r="18" spans="1:257" ht="20.100000000000001" customHeight="1">
      <c r="A18" s="35"/>
      <c r="B18" s="37"/>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10"/>
      <c r="IW18" s="142"/>
    </row>
    <row r="19" spans="1:257" ht="20.100000000000001" customHeight="1">
      <c r="A19" s="35"/>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10"/>
      <c r="IW19" s="142"/>
    </row>
    <row r="20" spans="1:257" ht="20.100000000000001" customHeight="1">
      <c r="A20" s="35"/>
      <c r="B20" s="3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10"/>
      <c r="IW20" s="142"/>
    </row>
    <row r="21" spans="1:257" ht="20.100000000000001" customHeight="1">
      <c r="A21" s="35"/>
      <c r="B21" s="36"/>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10"/>
      <c r="IW21" s="142"/>
    </row>
    <row r="22" spans="1:257" ht="20.100000000000001" customHeight="1">
      <c r="A22" s="35"/>
      <c r="B22" s="36"/>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10"/>
      <c r="IW22" s="142"/>
    </row>
    <row r="23" spans="1:257" ht="20.100000000000001" customHeight="1">
      <c r="A23" s="35"/>
      <c r="B23" s="37"/>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10"/>
      <c r="IW23" s="142"/>
    </row>
    <row r="24" spans="1:257" ht="20.100000000000001" customHeight="1">
      <c r="A24" s="35"/>
      <c r="B24" s="3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10"/>
      <c r="IW24" s="142"/>
    </row>
    <row r="25" spans="1:257" ht="20.100000000000001" customHeight="1">
      <c r="A25" s="35"/>
      <c r="B25" s="40"/>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10"/>
      <c r="IW25" s="142"/>
    </row>
    <row r="26" spans="1:257" ht="20.100000000000001" customHeight="1">
      <c r="A26" s="35"/>
      <c r="B26" s="41"/>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10"/>
      <c r="IW26" s="142"/>
    </row>
    <row r="27" spans="1:257" ht="20.100000000000001" customHeight="1">
      <c r="A27" s="35"/>
      <c r="B27" s="3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10"/>
      <c r="IW27" s="142"/>
    </row>
    <row r="28" spans="1:257" ht="20.100000000000001" customHeight="1">
      <c r="A28" s="35"/>
      <c r="B28" s="42"/>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10"/>
      <c r="IW28" s="142"/>
    </row>
    <row r="29" spans="1:257" ht="20.100000000000001" customHeight="1">
      <c r="A29" s="35"/>
      <c r="B29" s="42"/>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10"/>
      <c r="IW29" s="142"/>
    </row>
    <row r="30" spans="1:257" ht="20.100000000000001" customHeight="1">
      <c r="A30" s="35"/>
      <c r="B30" s="42"/>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10"/>
      <c r="IW30" s="142"/>
    </row>
    <row r="31" spans="1:257" ht="20.100000000000001" customHeight="1">
      <c r="A31" s="35"/>
      <c r="B31" s="42"/>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10"/>
      <c r="IW31" s="142"/>
    </row>
    <row r="32" spans="1:257" ht="20.100000000000001" customHeight="1">
      <c r="A32" s="35"/>
      <c r="B32" s="42"/>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10"/>
      <c r="IW32" s="142"/>
    </row>
    <row r="33" spans="1:257" ht="20.100000000000001" customHeight="1">
      <c r="A33" s="35"/>
      <c r="B33" s="42"/>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10"/>
      <c r="IW33" s="142"/>
    </row>
    <row r="34" spans="1:257" ht="20.100000000000001" customHeight="1">
      <c r="A34" s="35"/>
      <c r="B34" s="42"/>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10"/>
      <c r="IW34" s="142"/>
    </row>
    <row r="35" spans="1:257" ht="20.100000000000001" customHeight="1">
      <c r="A35" s="35"/>
      <c r="B35" s="42"/>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10"/>
      <c r="IW35" s="142"/>
    </row>
    <row r="36" spans="1:257" ht="20.100000000000001" customHeight="1">
      <c r="A36" s="35"/>
      <c r="B36" s="42"/>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10"/>
      <c r="IW36" s="142"/>
    </row>
    <row r="37" spans="1:257" ht="20.100000000000001" customHeight="1">
      <c r="A37" s="35"/>
      <c r="B37" s="42"/>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10"/>
      <c r="IW37" s="142"/>
    </row>
    <row r="38" spans="1:257" ht="20.100000000000001" customHeight="1">
      <c r="A38" s="35"/>
      <c r="B38" s="42"/>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10"/>
      <c r="IW38" s="142"/>
    </row>
    <row r="39" spans="1:257" ht="20.100000000000001" customHeight="1">
      <c r="A39" s="35"/>
      <c r="B39" s="3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10"/>
      <c r="IW39" s="142"/>
    </row>
    <row r="40" spans="1:257" ht="20.100000000000001" customHeight="1">
      <c r="A40" s="35"/>
      <c r="B40" s="36"/>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10"/>
      <c r="IW40" s="142"/>
    </row>
    <row r="41" spans="1:257" ht="20.100000000000001" customHeight="1">
      <c r="A41" s="3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10"/>
      <c r="IW41" s="142"/>
    </row>
    <row r="42" spans="1:257" ht="20.100000000000001" customHeight="1">
      <c r="A42" s="35"/>
      <c r="B42" s="3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10"/>
      <c r="IW42" s="142"/>
    </row>
    <row r="43" spans="1:257" ht="20.100000000000001" customHeight="1">
      <c r="A43" s="35"/>
      <c r="B43" s="42"/>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10"/>
      <c r="IW43" s="142"/>
    </row>
    <row r="44" spans="1:257" ht="20.100000000000001" customHeight="1">
      <c r="A44" s="35"/>
      <c r="B44" s="42"/>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10"/>
      <c r="IW44" s="142"/>
    </row>
    <row r="45" spans="1:257" ht="20.100000000000001" customHeight="1">
      <c r="A45" s="35"/>
      <c r="B45" s="42"/>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10"/>
      <c r="IW45" s="142"/>
    </row>
    <row r="46" spans="1:257" ht="20.100000000000001" customHeight="1">
      <c r="A46" s="35"/>
      <c r="B46" s="42"/>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10"/>
      <c r="IW46" s="142"/>
    </row>
    <row r="47" spans="1:257" ht="20.100000000000001" customHeight="1">
      <c r="A47" s="35"/>
      <c r="B47" s="42"/>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c r="IU47" s="9"/>
      <c r="IV47" s="10"/>
      <c r="IW47" s="142"/>
    </row>
    <row r="48" spans="1:257" ht="20.100000000000001" customHeight="1">
      <c r="A48" s="35"/>
      <c r="B48" s="42"/>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c r="IU48" s="9"/>
      <c r="IV48" s="10"/>
      <c r="IW48" s="142"/>
    </row>
    <row r="49" spans="1:257" ht="20.100000000000001" customHeight="1">
      <c r="A49" s="35"/>
      <c r="B49" s="42"/>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c r="IU49" s="9"/>
      <c r="IV49" s="10"/>
      <c r="IW49" s="142"/>
    </row>
    <row r="50" spans="1:257" ht="20.100000000000001" customHeight="1">
      <c r="A50" s="35"/>
      <c r="B50" s="42"/>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c r="IU50" s="9"/>
      <c r="IV50" s="10"/>
      <c r="IW50" s="142"/>
    </row>
    <row r="51" spans="1:257" ht="20.100000000000001" customHeight="1">
      <c r="A51" s="35"/>
      <c r="B51" s="42"/>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c r="IV51" s="10"/>
      <c r="IW51" s="142"/>
    </row>
    <row r="52" spans="1:257" ht="20.100000000000001" customHeight="1">
      <c r="A52" s="35"/>
      <c r="B52" s="42"/>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10"/>
      <c r="IW52" s="142"/>
    </row>
    <row r="53" spans="1:257" ht="20.100000000000001" customHeight="1">
      <c r="A53" s="35"/>
      <c r="B53" s="42"/>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10"/>
      <c r="IW53" s="142"/>
    </row>
    <row r="54" spans="1:257" ht="20.100000000000001" customHeight="1">
      <c r="A54" s="35"/>
      <c r="B54" s="42"/>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10"/>
      <c r="IW54" s="142"/>
    </row>
    <row r="55" spans="1:257" ht="20.100000000000001" customHeight="1">
      <c r="A55" s="35"/>
      <c r="B55" s="42"/>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10"/>
      <c r="IW55" s="142"/>
    </row>
    <row r="56" spans="1:257" ht="20.100000000000001" customHeight="1">
      <c r="A56" s="35"/>
      <c r="B56" s="42"/>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10"/>
      <c r="IW56" s="142"/>
    </row>
    <row r="57" spans="1:257" ht="20.100000000000001" customHeight="1">
      <c r="A57" s="35"/>
      <c r="B57" s="42"/>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c r="IU57" s="9"/>
      <c r="IV57" s="10"/>
      <c r="IW57" s="142"/>
    </row>
    <row r="58" spans="1:257" ht="20.100000000000001" customHeight="1">
      <c r="A58" s="35"/>
      <c r="B58" s="4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10"/>
      <c r="IW58" s="142"/>
    </row>
    <row r="59" spans="1:257" ht="20.100000000000001" customHeight="1">
      <c r="A59" s="35"/>
      <c r="B59" s="42"/>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c r="IU59" s="9"/>
      <c r="IV59" s="10"/>
      <c r="IW59" s="142"/>
    </row>
    <row r="60" spans="1:257" ht="20.100000000000001" customHeight="1">
      <c r="A60" s="3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10"/>
      <c r="IW60" s="142"/>
    </row>
    <row r="61" spans="1:257" ht="20.100000000000001" customHeight="1">
      <c r="A61" s="3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10"/>
      <c r="IW61" s="142"/>
    </row>
    <row r="62" spans="1:257" ht="20.100000000000001" customHeight="1">
      <c r="A62" s="3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10"/>
      <c r="IW62" s="142"/>
    </row>
    <row r="63" spans="1:257" ht="20.100000000000001" customHeight="1">
      <c r="A63" s="3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10"/>
      <c r="IW63" s="142"/>
    </row>
    <row r="64" spans="1:257" ht="20.100000000000001" customHeight="1">
      <c r="A64" s="3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10"/>
      <c r="IW64" s="142"/>
    </row>
    <row r="65" spans="1:257" ht="20.100000000000001" customHeight="1">
      <c r="A65" s="3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c r="IV65" s="10"/>
      <c r="IW65" s="142"/>
    </row>
    <row r="66" spans="1:257" ht="20.100000000000001" customHeight="1">
      <c r="A66" s="35"/>
      <c r="B66" s="43"/>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c r="IU66" s="9"/>
      <c r="IV66" s="10"/>
      <c r="IW66" s="142"/>
    </row>
    <row r="67" spans="1:257" ht="20.100000000000001" customHeight="1">
      <c r="A67" s="35"/>
      <c r="B67" s="44"/>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c r="IT67" s="9"/>
      <c r="IU67" s="9"/>
      <c r="IV67" s="10"/>
      <c r="IW67" s="142"/>
    </row>
    <row r="68" spans="1:257" ht="20.100000000000001" customHeight="1">
      <c r="A68" s="35"/>
      <c r="B68" s="44"/>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10"/>
      <c r="IW68" s="142"/>
    </row>
    <row r="69" spans="1:257" ht="20.100000000000001" customHeight="1">
      <c r="A69" s="35"/>
      <c r="B69" s="44"/>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10"/>
      <c r="IW69" s="142"/>
    </row>
    <row r="70" spans="1:257" ht="20.100000000000001" customHeight="1">
      <c r="A70" s="35"/>
      <c r="B70" s="44"/>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10"/>
      <c r="IW70" s="142"/>
    </row>
    <row r="71" spans="1:257" ht="20.100000000000001" customHeight="1">
      <c r="A71" s="35"/>
      <c r="B71" s="44"/>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c r="IT71" s="9"/>
      <c r="IU71" s="9"/>
      <c r="IV71" s="10"/>
      <c r="IW71" s="142"/>
    </row>
    <row r="72" spans="1:257" ht="20.100000000000001" customHeight="1">
      <c r="A72" s="35"/>
      <c r="B72" s="44"/>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c r="IU72" s="9"/>
      <c r="IV72" s="10"/>
      <c r="IW72" s="142"/>
    </row>
    <row r="73" spans="1:257" ht="20.100000000000001" customHeight="1">
      <c r="A73" s="35"/>
      <c r="B73" s="44"/>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c r="IT73" s="9"/>
      <c r="IU73" s="9"/>
      <c r="IV73" s="10"/>
      <c r="IW73" s="142"/>
    </row>
    <row r="74" spans="1:257" ht="20.100000000000001" customHeight="1">
      <c r="A74" s="3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c r="IU74" s="9"/>
      <c r="IV74" s="10"/>
      <c r="IW74" s="142"/>
    </row>
    <row r="75" spans="1:257" ht="20.100000000000001" customHeight="1">
      <c r="A75" s="3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c r="IU75" s="9"/>
      <c r="IV75" s="10"/>
      <c r="IW75" s="142"/>
    </row>
    <row r="76" spans="1:257" ht="20.100000000000001" customHeight="1">
      <c r="A76" s="3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c r="IT76" s="9"/>
      <c r="IU76" s="9"/>
      <c r="IV76" s="10"/>
      <c r="IW76" s="142"/>
    </row>
    <row r="77" spans="1:257" ht="20.100000000000001" customHeight="1">
      <c r="A77" s="3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c r="IT77" s="9"/>
      <c r="IU77" s="9"/>
      <c r="IV77" s="10"/>
      <c r="IW77" s="142"/>
    </row>
    <row r="78" spans="1:257" ht="20.100000000000001" customHeight="1">
      <c r="A78" s="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c r="IT78" s="9"/>
      <c r="IU78" s="9"/>
      <c r="IV78" s="10"/>
      <c r="IW78" s="142"/>
    </row>
    <row r="79" spans="1:257" ht="20.100000000000001" customHeight="1">
      <c r="A79" s="3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c r="IT79" s="9"/>
      <c r="IU79" s="9"/>
      <c r="IV79" s="10"/>
      <c r="IW79" s="142"/>
    </row>
    <row r="80" spans="1:257" ht="20.100000000000001" customHeight="1">
      <c r="A80" s="3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c r="IT80" s="9"/>
      <c r="IU80" s="9"/>
      <c r="IV80" s="10"/>
      <c r="IW80" s="142"/>
    </row>
    <row r="81" spans="1:257" ht="20.100000000000001" customHeight="1">
      <c r="A81" s="35"/>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c r="HY81" s="9"/>
      <c r="HZ81" s="9"/>
      <c r="IA81" s="9"/>
      <c r="IB81" s="9"/>
      <c r="IC81" s="9"/>
      <c r="ID81" s="9"/>
      <c r="IE81" s="9"/>
      <c r="IF81" s="9"/>
      <c r="IG81" s="9"/>
      <c r="IH81" s="9"/>
      <c r="II81" s="9"/>
      <c r="IJ81" s="9"/>
      <c r="IK81" s="9"/>
      <c r="IL81" s="9"/>
      <c r="IM81" s="9"/>
      <c r="IN81" s="9"/>
      <c r="IO81" s="9"/>
      <c r="IP81" s="9"/>
      <c r="IQ81" s="9"/>
      <c r="IR81" s="9"/>
      <c r="IS81" s="9"/>
      <c r="IT81" s="9"/>
      <c r="IU81" s="9"/>
      <c r="IV81" s="10"/>
      <c r="IW81" s="142"/>
    </row>
    <row r="82" spans="1:257" ht="20.100000000000001" customHeight="1">
      <c r="A82" s="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c r="HY82" s="9"/>
      <c r="HZ82" s="9"/>
      <c r="IA82" s="9"/>
      <c r="IB82" s="9"/>
      <c r="IC82" s="9"/>
      <c r="ID82" s="9"/>
      <c r="IE82" s="9"/>
      <c r="IF82" s="9"/>
      <c r="IG82" s="9"/>
      <c r="IH82" s="9"/>
      <c r="II82" s="9"/>
      <c r="IJ82" s="9"/>
      <c r="IK82" s="9"/>
      <c r="IL82" s="9"/>
      <c r="IM82" s="9"/>
      <c r="IN82" s="9"/>
      <c r="IO82" s="9"/>
      <c r="IP82" s="9"/>
      <c r="IQ82" s="9"/>
      <c r="IR82" s="9"/>
      <c r="IS82" s="9"/>
      <c r="IT82" s="9"/>
      <c r="IU82" s="9"/>
      <c r="IV82" s="10"/>
      <c r="IW82" s="142"/>
    </row>
    <row r="83" spans="1:257" ht="20.100000000000001" customHeight="1">
      <c r="A83" s="35"/>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c r="HY83" s="9"/>
      <c r="HZ83" s="9"/>
      <c r="IA83" s="9"/>
      <c r="IB83" s="9"/>
      <c r="IC83" s="9"/>
      <c r="ID83" s="9"/>
      <c r="IE83" s="9"/>
      <c r="IF83" s="9"/>
      <c r="IG83" s="9"/>
      <c r="IH83" s="9"/>
      <c r="II83" s="9"/>
      <c r="IJ83" s="9"/>
      <c r="IK83" s="9"/>
      <c r="IL83" s="9"/>
      <c r="IM83" s="9"/>
      <c r="IN83" s="9"/>
      <c r="IO83" s="9"/>
      <c r="IP83" s="9"/>
      <c r="IQ83" s="9"/>
      <c r="IR83" s="9"/>
      <c r="IS83" s="9"/>
      <c r="IT83" s="9"/>
      <c r="IU83" s="9"/>
      <c r="IV83" s="10"/>
      <c r="IW83" s="142"/>
    </row>
    <row r="84" spans="1:257" ht="20.100000000000001" customHeight="1">
      <c r="A84" s="35"/>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c r="HY84" s="9"/>
      <c r="HZ84" s="9"/>
      <c r="IA84" s="9"/>
      <c r="IB84" s="9"/>
      <c r="IC84" s="9"/>
      <c r="ID84" s="9"/>
      <c r="IE84" s="9"/>
      <c r="IF84" s="9"/>
      <c r="IG84" s="9"/>
      <c r="IH84" s="9"/>
      <c r="II84" s="9"/>
      <c r="IJ84" s="9"/>
      <c r="IK84" s="9"/>
      <c r="IL84" s="9"/>
      <c r="IM84" s="9"/>
      <c r="IN84" s="9"/>
      <c r="IO84" s="9"/>
      <c r="IP84" s="9"/>
      <c r="IQ84" s="9"/>
      <c r="IR84" s="9"/>
      <c r="IS84" s="9"/>
      <c r="IT84" s="9"/>
      <c r="IU84" s="9"/>
      <c r="IV84" s="10"/>
      <c r="IW84" s="142"/>
    </row>
    <row r="85" spans="1:257" ht="20.100000000000001" customHeight="1">
      <c r="A85" s="35"/>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c r="HY85" s="9"/>
      <c r="HZ85" s="9"/>
      <c r="IA85" s="9"/>
      <c r="IB85" s="9"/>
      <c r="IC85" s="9"/>
      <c r="ID85" s="9"/>
      <c r="IE85" s="9"/>
      <c r="IF85" s="9"/>
      <c r="IG85" s="9"/>
      <c r="IH85" s="9"/>
      <c r="II85" s="9"/>
      <c r="IJ85" s="9"/>
      <c r="IK85" s="9"/>
      <c r="IL85" s="9"/>
      <c r="IM85" s="9"/>
      <c r="IN85" s="9"/>
      <c r="IO85" s="9"/>
      <c r="IP85" s="9"/>
      <c r="IQ85" s="9"/>
      <c r="IR85" s="9"/>
      <c r="IS85" s="9"/>
      <c r="IT85" s="9"/>
      <c r="IU85" s="9"/>
      <c r="IV85" s="10"/>
      <c r="IW85" s="142"/>
    </row>
    <row r="86" spans="1:257" ht="20.100000000000001" customHeight="1">
      <c r="A86" s="35"/>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c r="HY86" s="9"/>
      <c r="HZ86" s="9"/>
      <c r="IA86" s="9"/>
      <c r="IB86" s="9"/>
      <c r="IC86" s="9"/>
      <c r="ID86" s="9"/>
      <c r="IE86" s="9"/>
      <c r="IF86" s="9"/>
      <c r="IG86" s="9"/>
      <c r="IH86" s="9"/>
      <c r="II86" s="9"/>
      <c r="IJ86" s="9"/>
      <c r="IK86" s="9"/>
      <c r="IL86" s="9"/>
      <c r="IM86" s="9"/>
      <c r="IN86" s="9"/>
      <c r="IO86" s="9"/>
      <c r="IP86" s="9"/>
      <c r="IQ86" s="9"/>
      <c r="IR86" s="9"/>
      <c r="IS86" s="9"/>
      <c r="IT86" s="9"/>
      <c r="IU86" s="9"/>
      <c r="IV86" s="10"/>
      <c r="IW86" s="142"/>
    </row>
    <row r="87" spans="1:257" ht="20.100000000000001" customHeight="1">
      <c r="A87" s="35"/>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c r="HY87" s="9"/>
      <c r="HZ87" s="9"/>
      <c r="IA87" s="9"/>
      <c r="IB87" s="9"/>
      <c r="IC87" s="9"/>
      <c r="ID87" s="9"/>
      <c r="IE87" s="9"/>
      <c r="IF87" s="9"/>
      <c r="IG87" s="9"/>
      <c r="IH87" s="9"/>
      <c r="II87" s="9"/>
      <c r="IJ87" s="9"/>
      <c r="IK87" s="9"/>
      <c r="IL87" s="9"/>
      <c r="IM87" s="9"/>
      <c r="IN87" s="9"/>
      <c r="IO87" s="9"/>
      <c r="IP87" s="9"/>
      <c r="IQ87" s="9"/>
      <c r="IR87" s="9"/>
      <c r="IS87" s="9"/>
      <c r="IT87" s="9"/>
      <c r="IU87" s="9"/>
      <c r="IV87" s="10"/>
      <c r="IW87" s="142"/>
    </row>
    <row r="88" spans="1:257" ht="20.100000000000001" customHeight="1">
      <c r="A88" s="35"/>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c r="HY88" s="9"/>
      <c r="HZ88" s="9"/>
      <c r="IA88" s="9"/>
      <c r="IB88" s="9"/>
      <c r="IC88" s="9"/>
      <c r="ID88" s="9"/>
      <c r="IE88" s="9"/>
      <c r="IF88" s="9"/>
      <c r="IG88" s="9"/>
      <c r="IH88" s="9"/>
      <c r="II88" s="9"/>
      <c r="IJ88" s="9"/>
      <c r="IK88" s="9"/>
      <c r="IL88" s="9"/>
      <c r="IM88" s="9"/>
      <c r="IN88" s="9"/>
      <c r="IO88" s="9"/>
      <c r="IP88" s="9"/>
      <c r="IQ88" s="9"/>
      <c r="IR88" s="9"/>
      <c r="IS88" s="9"/>
      <c r="IT88" s="9"/>
      <c r="IU88" s="9"/>
      <c r="IV88" s="10"/>
      <c r="IW88" s="142"/>
    </row>
    <row r="89" spans="1:257" ht="20.100000000000001" customHeight="1">
      <c r="A89" s="35"/>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c r="HY89" s="9"/>
      <c r="HZ89" s="9"/>
      <c r="IA89" s="9"/>
      <c r="IB89" s="9"/>
      <c r="IC89" s="9"/>
      <c r="ID89" s="9"/>
      <c r="IE89" s="9"/>
      <c r="IF89" s="9"/>
      <c r="IG89" s="9"/>
      <c r="IH89" s="9"/>
      <c r="II89" s="9"/>
      <c r="IJ89" s="9"/>
      <c r="IK89" s="9"/>
      <c r="IL89" s="9"/>
      <c r="IM89" s="9"/>
      <c r="IN89" s="9"/>
      <c r="IO89" s="9"/>
      <c r="IP89" s="9"/>
      <c r="IQ89" s="9"/>
      <c r="IR89" s="9"/>
      <c r="IS89" s="9"/>
      <c r="IT89" s="9"/>
      <c r="IU89" s="9"/>
      <c r="IV89" s="10"/>
      <c r="IW89" s="142"/>
    </row>
    <row r="90" spans="1:257" ht="20.100000000000001" customHeight="1">
      <c r="A90" s="35"/>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c r="HY90" s="9"/>
      <c r="HZ90" s="9"/>
      <c r="IA90" s="9"/>
      <c r="IB90" s="9"/>
      <c r="IC90" s="9"/>
      <c r="ID90" s="9"/>
      <c r="IE90" s="9"/>
      <c r="IF90" s="9"/>
      <c r="IG90" s="9"/>
      <c r="IH90" s="9"/>
      <c r="II90" s="9"/>
      <c r="IJ90" s="9"/>
      <c r="IK90" s="9"/>
      <c r="IL90" s="9"/>
      <c r="IM90" s="9"/>
      <c r="IN90" s="9"/>
      <c r="IO90" s="9"/>
      <c r="IP90" s="9"/>
      <c r="IQ90" s="9"/>
      <c r="IR90" s="9"/>
      <c r="IS90" s="9"/>
      <c r="IT90" s="9"/>
      <c r="IU90" s="9"/>
      <c r="IV90" s="10"/>
      <c r="IW90" s="142"/>
    </row>
    <row r="91" spans="1:257" ht="20.100000000000001" customHeight="1">
      <c r="A91" s="35"/>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c r="HY91" s="9"/>
      <c r="HZ91" s="9"/>
      <c r="IA91" s="9"/>
      <c r="IB91" s="9"/>
      <c r="IC91" s="9"/>
      <c r="ID91" s="9"/>
      <c r="IE91" s="9"/>
      <c r="IF91" s="9"/>
      <c r="IG91" s="9"/>
      <c r="IH91" s="9"/>
      <c r="II91" s="9"/>
      <c r="IJ91" s="9"/>
      <c r="IK91" s="9"/>
      <c r="IL91" s="9"/>
      <c r="IM91" s="9"/>
      <c r="IN91" s="9"/>
      <c r="IO91" s="9"/>
      <c r="IP91" s="9"/>
      <c r="IQ91" s="9"/>
      <c r="IR91" s="9"/>
      <c r="IS91" s="9"/>
      <c r="IT91" s="9"/>
      <c r="IU91" s="9"/>
      <c r="IV91" s="10"/>
      <c r="IW91" s="142"/>
    </row>
    <row r="92" spans="1:257" ht="20.100000000000001" customHeight="1">
      <c r="A92" s="35"/>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c r="HY92" s="9"/>
      <c r="HZ92" s="9"/>
      <c r="IA92" s="9"/>
      <c r="IB92" s="9"/>
      <c r="IC92" s="9"/>
      <c r="ID92" s="9"/>
      <c r="IE92" s="9"/>
      <c r="IF92" s="9"/>
      <c r="IG92" s="9"/>
      <c r="IH92" s="9"/>
      <c r="II92" s="9"/>
      <c r="IJ92" s="9"/>
      <c r="IK92" s="9"/>
      <c r="IL92" s="9"/>
      <c r="IM92" s="9"/>
      <c r="IN92" s="9"/>
      <c r="IO92" s="9"/>
      <c r="IP92" s="9"/>
      <c r="IQ92" s="9"/>
      <c r="IR92" s="9"/>
      <c r="IS92" s="9"/>
      <c r="IT92" s="9"/>
      <c r="IU92" s="9"/>
      <c r="IV92" s="10"/>
      <c r="IW92" s="142"/>
    </row>
    <row r="93" spans="1:257" ht="20.100000000000001" customHeight="1">
      <c r="A93" s="35"/>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c r="HY93" s="9"/>
      <c r="HZ93" s="9"/>
      <c r="IA93" s="9"/>
      <c r="IB93" s="9"/>
      <c r="IC93" s="9"/>
      <c r="ID93" s="9"/>
      <c r="IE93" s="9"/>
      <c r="IF93" s="9"/>
      <c r="IG93" s="9"/>
      <c r="IH93" s="9"/>
      <c r="II93" s="9"/>
      <c r="IJ93" s="9"/>
      <c r="IK93" s="9"/>
      <c r="IL93" s="9"/>
      <c r="IM93" s="9"/>
      <c r="IN93" s="9"/>
      <c r="IO93" s="9"/>
      <c r="IP93" s="9"/>
      <c r="IQ93" s="9"/>
      <c r="IR93" s="9"/>
      <c r="IS93" s="9"/>
      <c r="IT93" s="9"/>
      <c r="IU93" s="9"/>
      <c r="IV93" s="10"/>
      <c r="IW93" s="142"/>
    </row>
    <row r="94" spans="1:257" ht="20.100000000000001" customHeight="1">
      <c r="A94" s="35"/>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c r="HY94" s="9"/>
      <c r="HZ94" s="9"/>
      <c r="IA94" s="9"/>
      <c r="IB94" s="9"/>
      <c r="IC94" s="9"/>
      <c r="ID94" s="9"/>
      <c r="IE94" s="9"/>
      <c r="IF94" s="9"/>
      <c r="IG94" s="9"/>
      <c r="IH94" s="9"/>
      <c r="II94" s="9"/>
      <c r="IJ94" s="9"/>
      <c r="IK94" s="9"/>
      <c r="IL94" s="9"/>
      <c r="IM94" s="9"/>
      <c r="IN94" s="9"/>
      <c r="IO94" s="9"/>
      <c r="IP94" s="9"/>
      <c r="IQ94" s="9"/>
      <c r="IR94" s="9"/>
      <c r="IS94" s="9"/>
      <c r="IT94" s="9"/>
      <c r="IU94" s="9"/>
      <c r="IV94" s="10"/>
      <c r="IW94" s="142"/>
    </row>
    <row r="95" spans="1:257" ht="20.100000000000001" customHeight="1">
      <c r="A95" s="35"/>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c r="HY95" s="9"/>
      <c r="HZ95" s="9"/>
      <c r="IA95" s="9"/>
      <c r="IB95" s="9"/>
      <c r="IC95" s="9"/>
      <c r="ID95" s="9"/>
      <c r="IE95" s="9"/>
      <c r="IF95" s="9"/>
      <c r="IG95" s="9"/>
      <c r="IH95" s="9"/>
      <c r="II95" s="9"/>
      <c r="IJ95" s="9"/>
      <c r="IK95" s="9"/>
      <c r="IL95" s="9"/>
      <c r="IM95" s="9"/>
      <c r="IN95" s="9"/>
      <c r="IO95" s="9"/>
      <c r="IP95" s="9"/>
      <c r="IQ95" s="9"/>
      <c r="IR95" s="9"/>
      <c r="IS95" s="9"/>
      <c r="IT95" s="9"/>
      <c r="IU95" s="9"/>
      <c r="IV95" s="10"/>
      <c r="IW95" s="142"/>
    </row>
    <row r="96" spans="1:257" ht="20.100000000000001" customHeight="1">
      <c r="A96" s="45"/>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6"/>
      <c r="DB96" s="46"/>
      <c r="DC96" s="46"/>
      <c r="DD96" s="46"/>
      <c r="DE96" s="46"/>
      <c r="DF96" s="46"/>
      <c r="DG96" s="46"/>
      <c r="DH96" s="46"/>
      <c r="DI96" s="46"/>
      <c r="DJ96" s="46"/>
      <c r="DK96" s="46"/>
      <c r="DL96" s="46"/>
      <c r="DM96" s="46"/>
      <c r="DN96" s="46"/>
      <c r="DO96" s="46"/>
      <c r="DP96" s="46"/>
      <c r="DQ96" s="46"/>
      <c r="DR96" s="46"/>
      <c r="DS96" s="46"/>
      <c r="DT96" s="46"/>
      <c r="DU96" s="46"/>
      <c r="DV96" s="46"/>
      <c r="DW96" s="46"/>
      <c r="DX96" s="46"/>
      <c r="DY96" s="46"/>
      <c r="DZ96" s="46"/>
      <c r="EA96" s="46"/>
      <c r="EB96" s="46"/>
      <c r="EC96" s="46"/>
      <c r="ED96" s="46"/>
      <c r="EE96" s="46"/>
      <c r="EF96" s="46"/>
      <c r="EG96" s="46"/>
      <c r="EH96" s="46"/>
      <c r="EI96" s="46"/>
      <c r="EJ96" s="46"/>
      <c r="EK96" s="46"/>
      <c r="EL96" s="46"/>
      <c r="EM96" s="46"/>
      <c r="EN96" s="46"/>
      <c r="EO96" s="46"/>
      <c r="EP96" s="46"/>
      <c r="EQ96" s="46"/>
      <c r="ER96" s="46"/>
      <c r="ES96" s="46"/>
      <c r="ET96" s="46"/>
      <c r="EU96" s="46"/>
      <c r="EV96" s="46"/>
      <c r="EW96" s="46"/>
      <c r="EX96" s="46"/>
      <c r="EY96" s="46"/>
      <c r="EZ96" s="46"/>
      <c r="FA96" s="46"/>
      <c r="FB96" s="46"/>
      <c r="FC96" s="46"/>
      <c r="FD96" s="46"/>
      <c r="FE96" s="46"/>
      <c r="FF96" s="46"/>
      <c r="FG96" s="46"/>
      <c r="FH96" s="46"/>
      <c r="FI96" s="46"/>
      <c r="FJ96" s="46"/>
      <c r="FK96" s="46"/>
      <c r="FL96" s="46"/>
      <c r="FM96" s="46"/>
      <c r="FN96" s="46"/>
      <c r="FO96" s="46"/>
      <c r="FP96" s="46"/>
      <c r="FQ96" s="46"/>
      <c r="FR96" s="46"/>
      <c r="FS96" s="46"/>
      <c r="FT96" s="46"/>
      <c r="FU96" s="46"/>
      <c r="FV96" s="46"/>
      <c r="FW96" s="46"/>
      <c r="FX96" s="46"/>
      <c r="FY96" s="46"/>
      <c r="FZ96" s="46"/>
      <c r="GA96" s="46"/>
      <c r="GB96" s="46"/>
      <c r="GC96" s="46"/>
      <c r="GD96" s="46"/>
      <c r="GE96" s="46"/>
      <c r="GF96" s="46"/>
      <c r="GG96" s="46"/>
      <c r="GH96" s="46"/>
      <c r="GI96" s="46"/>
      <c r="GJ96" s="46"/>
      <c r="GK96" s="46"/>
      <c r="GL96" s="46"/>
      <c r="GM96" s="46"/>
      <c r="GN96" s="46"/>
      <c r="GO96" s="46"/>
      <c r="GP96" s="46"/>
      <c r="GQ96" s="46"/>
      <c r="GR96" s="46"/>
      <c r="GS96" s="46"/>
      <c r="GT96" s="46"/>
      <c r="GU96" s="46"/>
      <c r="GV96" s="46"/>
      <c r="GW96" s="46"/>
      <c r="GX96" s="46"/>
      <c r="GY96" s="46"/>
      <c r="GZ96" s="46"/>
      <c r="HA96" s="46"/>
      <c r="HB96" s="46"/>
      <c r="HC96" s="46"/>
      <c r="HD96" s="46"/>
      <c r="HE96" s="46"/>
      <c r="HF96" s="46"/>
      <c r="HG96" s="46"/>
      <c r="HH96" s="46"/>
      <c r="HI96" s="46"/>
      <c r="HJ96" s="46"/>
      <c r="HK96" s="46"/>
      <c r="HL96" s="46"/>
      <c r="HM96" s="46"/>
      <c r="HN96" s="46"/>
      <c r="HO96" s="46"/>
      <c r="HP96" s="46"/>
      <c r="HQ96" s="46"/>
      <c r="HR96" s="46"/>
      <c r="HS96" s="46"/>
      <c r="HT96" s="46"/>
      <c r="HU96" s="46"/>
      <c r="HV96" s="46"/>
      <c r="HW96" s="46"/>
      <c r="HX96" s="46"/>
      <c r="HY96" s="46"/>
      <c r="HZ96" s="46"/>
      <c r="IA96" s="46"/>
      <c r="IB96" s="46"/>
      <c r="IC96" s="46"/>
      <c r="ID96" s="46"/>
      <c r="IE96" s="46"/>
      <c r="IF96" s="46"/>
      <c r="IG96" s="46"/>
      <c r="IH96" s="46"/>
      <c r="II96" s="46"/>
      <c r="IJ96" s="46"/>
      <c r="IK96" s="46"/>
      <c r="IL96" s="46"/>
      <c r="IM96" s="46"/>
      <c r="IN96" s="46"/>
      <c r="IO96" s="46"/>
      <c r="IP96" s="46"/>
      <c r="IQ96" s="46"/>
      <c r="IR96" s="46"/>
      <c r="IS96" s="46"/>
      <c r="IT96" s="46"/>
      <c r="IU96" s="46"/>
      <c r="IV96" s="47"/>
      <c r="IW96" s="142"/>
    </row>
    <row r="97" spans="1:257" ht="20.100000000000001" customHeight="1">
      <c r="A97" s="142"/>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c r="CN97" s="142"/>
      <c r="CO97" s="142"/>
      <c r="CP97" s="142"/>
      <c r="CQ97" s="142"/>
      <c r="CR97" s="142"/>
      <c r="CS97" s="142"/>
      <c r="CT97" s="142"/>
      <c r="CU97" s="142"/>
      <c r="CV97" s="142"/>
      <c r="CW97" s="142"/>
      <c r="CX97" s="142"/>
      <c r="CY97" s="142"/>
      <c r="CZ97" s="142"/>
      <c r="DA97" s="142"/>
      <c r="DB97" s="142"/>
      <c r="DC97" s="142"/>
      <c r="DD97" s="142"/>
      <c r="DE97" s="142"/>
      <c r="DF97" s="142"/>
      <c r="DG97" s="142"/>
      <c r="DH97" s="142"/>
      <c r="DI97" s="142"/>
      <c r="DJ97" s="142"/>
      <c r="DK97" s="142"/>
      <c r="DL97" s="142"/>
      <c r="DM97" s="142"/>
      <c r="DN97" s="142"/>
      <c r="DO97" s="142"/>
      <c r="DP97" s="142"/>
      <c r="DQ97" s="142"/>
      <c r="DR97" s="142"/>
      <c r="DS97" s="142"/>
      <c r="DT97" s="142"/>
      <c r="DU97" s="142"/>
      <c r="DV97" s="142"/>
      <c r="DW97" s="142"/>
      <c r="DX97" s="142"/>
      <c r="DY97" s="142"/>
      <c r="DZ97" s="142"/>
      <c r="EA97" s="142"/>
      <c r="EB97" s="142"/>
      <c r="EC97" s="142"/>
      <c r="ED97" s="142"/>
      <c r="EE97" s="142"/>
      <c r="EF97" s="142"/>
      <c r="EG97" s="142"/>
      <c r="EH97" s="142"/>
      <c r="EI97" s="142"/>
      <c r="EJ97" s="142"/>
      <c r="EK97" s="142"/>
      <c r="EL97" s="142"/>
      <c r="EM97" s="142"/>
      <c r="EN97" s="142"/>
      <c r="EO97" s="142"/>
      <c r="EP97" s="142"/>
      <c r="EQ97" s="142"/>
      <c r="ER97" s="142"/>
      <c r="ES97" s="142"/>
      <c r="ET97" s="142"/>
      <c r="EU97" s="142"/>
      <c r="EV97" s="142"/>
      <c r="EW97" s="142"/>
      <c r="EX97" s="142"/>
      <c r="EY97" s="142"/>
      <c r="EZ97" s="142"/>
      <c r="FA97" s="142"/>
      <c r="FB97" s="142"/>
      <c r="FC97" s="142"/>
      <c r="FD97" s="142"/>
      <c r="FE97" s="142"/>
      <c r="FF97" s="142"/>
      <c r="FG97" s="142"/>
      <c r="FH97" s="142"/>
      <c r="FI97" s="142"/>
      <c r="FJ97" s="142"/>
      <c r="FK97" s="142"/>
      <c r="FL97" s="142"/>
      <c r="FM97" s="142"/>
      <c r="FN97" s="142"/>
      <c r="FO97" s="142"/>
      <c r="FP97" s="142"/>
      <c r="FQ97" s="142"/>
      <c r="FR97" s="142"/>
      <c r="FS97" s="142"/>
      <c r="FT97" s="142"/>
      <c r="FU97" s="142"/>
      <c r="FV97" s="142"/>
      <c r="FW97" s="142"/>
      <c r="FX97" s="142"/>
      <c r="FY97" s="142"/>
      <c r="FZ97" s="142"/>
      <c r="GA97" s="142"/>
      <c r="GB97" s="142"/>
      <c r="GC97" s="142"/>
      <c r="GD97" s="142"/>
      <c r="GE97" s="142"/>
      <c r="GF97" s="142"/>
      <c r="GG97" s="142"/>
      <c r="GH97" s="142"/>
      <c r="GI97" s="142"/>
      <c r="GJ97" s="142"/>
      <c r="GK97" s="142"/>
      <c r="GL97" s="142"/>
      <c r="GM97" s="142"/>
      <c r="GN97" s="142"/>
      <c r="GO97" s="142"/>
      <c r="GP97" s="142"/>
      <c r="GQ97" s="142"/>
      <c r="GR97" s="142"/>
      <c r="GS97" s="142"/>
      <c r="GT97" s="142"/>
      <c r="GU97" s="142"/>
      <c r="GV97" s="142"/>
      <c r="GW97" s="142"/>
      <c r="GX97" s="142"/>
      <c r="GY97" s="142"/>
      <c r="GZ97" s="142"/>
      <c r="HA97" s="142"/>
      <c r="HB97" s="142"/>
      <c r="HC97" s="142"/>
      <c r="HD97" s="142"/>
      <c r="HE97" s="142"/>
      <c r="HF97" s="142"/>
      <c r="HG97" s="142"/>
      <c r="HH97" s="142"/>
      <c r="HI97" s="142"/>
      <c r="HJ97" s="142"/>
      <c r="HK97" s="142"/>
      <c r="HL97" s="142"/>
      <c r="HM97" s="142"/>
      <c r="HN97" s="142"/>
      <c r="HO97" s="142"/>
      <c r="HP97" s="142"/>
      <c r="HQ97" s="142"/>
      <c r="HR97" s="142"/>
      <c r="HS97" s="142"/>
      <c r="HT97" s="142"/>
      <c r="HU97" s="142"/>
      <c r="HV97" s="142"/>
      <c r="HW97" s="142"/>
      <c r="HX97" s="142"/>
      <c r="HY97" s="142"/>
      <c r="HZ97" s="142"/>
      <c r="IA97" s="142"/>
      <c r="IB97" s="142"/>
      <c r="IC97" s="142"/>
      <c r="ID97" s="142"/>
      <c r="IE97" s="142"/>
      <c r="IF97" s="142"/>
      <c r="IG97" s="142"/>
      <c r="IH97" s="142"/>
      <c r="II97" s="142"/>
      <c r="IJ97" s="142"/>
      <c r="IK97" s="142"/>
      <c r="IL97" s="142"/>
      <c r="IM97" s="142"/>
      <c r="IN97" s="142"/>
      <c r="IO97" s="142"/>
      <c r="IP97" s="142"/>
      <c r="IQ97" s="142"/>
      <c r="IR97" s="142"/>
      <c r="IS97" s="142"/>
      <c r="IT97" s="142"/>
      <c r="IU97" s="142"/>
      <c r="IV97" s="142"/>
      <c r="IW97" s="142"/>
    </row>
  </sheetData>
  <mergeCells count="6">
    <mergeCell ref="A1:G1"/>
    <mergeCell ref="D6:F6"/>
    <mergeCell ref="E4:E5"/>
    <mergeCell ref="B11:E11"/>
    <mergeCell ref="D10:F10"/>
    <mergeCell ref="C2:D2"/>
  </mergeCells>
  <pageMargins left="1" right="1" top="1" bottom="1" header="0.25" footer="0.25"/>
  <pageSetup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B96"/>
  <sheetViews>
    <sheetView showGridLines="0" topLeftCell="A36" workbookViewId="0"/>
  </sheetViews>
  <sheetFormatPr defaultColWidth="16.28515625" defaultRowHeight="20.100000000000001" customHeight="1"/>
  <cols>
    <col min="1" max="1" width="34.140625" style="48" customWidth="1"/>
    <col min="2" max="2" width="4.28515625" style="142" customWidth="1"/>
    <col min="3" max="3" width="26.28515625" style="48" customWidth="1"/>
    <col min="4" max="4" width="7.42578125" style="142" customWidth="1"/>
    <col min="5" max="5" width="30.7109375" style="48" customWidth="1"/>
    <col min="6" max="6" width="8.42578125" style="142" customWidth="1"/>
    <col min="7" max="7" width="30.7109375" style="48" customWidth="1"/>
    <col min="8" max="8" width="7.42578125" style="142" customWidth="1"/>
    <col min="9" max="9" width="28.42578125" style="142" customWidth="1"/>
    <col min="10" max="10" width="5.42578125" style="48" customWidth="1"/>
    <col min="11" max="11" width="29" style="48" customWidth="1"/>
    <col min="12" max="12" width="7" style="48" customWidth="1"/>
    <col min="13" max="13" width="30" style="48" customWidth="1"/>
    <col min="14" max="14" width="7" style="48" customWidth="1"/>
    <col min="15" max="261" width="16.28515625" style="48" customWidth="1"/>
    <col min="262" max="16384" width="16.28515625" style="48"/>
  </cols>
  <sheetData>
    <row r="1" spans="1:262" s="142" customFormat="1" ht="27" customHeight="1">
      <c r="A1" s="247" t="s">
        <v>40</v>
      </c>
      <c r="B1" s="247"/>
      <c r="C1" s="247"/>
      <c r="D1" s="247"/>
      <c r="E1" s="247"/>
      <c r="F1" s="247"/>
      <c r="G1" s="247"/>
      <c r="H1" s="247"/>
      <c r="I1" s="247"/>
      <c r="J1" s="247"/>
    </row>
    <row r="2" spans="1:262" ht="21.75" customHeight="1">
      <c r="A2" s="261" t="s">
        <v>41</v>
      </c>
      <c r="B2" s="261"/>
      <c r="C2" s="282" t="s">
        <v>42</v>
      </c>
      <c r="D2" s="282"/>
      <c r="E2" s="282"/>
      <c r="F2" s="282"/>
      <c r="G2" s="282"/>
      <c r="H2" s="282"/>
      <c r="I2" s="282"/>
      <c r="J2" s="282"/>
      <c r="K2" s="34"/>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6"/>
      <c r="JA2" s="142"/>
      <c r="JB2" s="142"/>
    </row>
    <row r="3" spans="1:262" ht="40.5" customHeight="1">
      <c r="A3" s="35"/>
      <c r="B3" s="195"/>
      <c r="C3" s="284" t="s">
        <v>43</v>
      </c>
      <c r="D3" s="284"/>
      <c r="E3" s="284"/>
      <c r="F3" s="284"/>
      <c r="G3" s="284"/>
      <c r="H3" s="284"/>
      <c r="I3" s="284"/>
      <c r="J3" s="284"/>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10"/>
      <c r="JA3" s="142"/>
      <c r="JB3" s="142"/>
    </row>
    <row r="4" spans="1:262" ht="20.100000000000001" customHeight="1">
      <c r="A4" s="35"/>
      <c r="B4" s="195"/>
      <c r="C4" s="260" t="s">
        <v>44</v>
      </c>
      <c r="D4" s="260"/>
      <c r="E4" s="260"/>
      <c r="F4" s="260"/>
      <c r="G4" s="260"/>
      <c r="H4" s="260"/>
      <c r="I4" s="260"/>
      <c r="J4" s="260"/>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10"/>
      <c r="JA4" s="142"/>
      <c r="JB4" s="142"/>
    </row>
    <row r="5" spans="1:262" ht="20.100000000000001" customHeight="1">
      <c r="A5" s="35"/>
      <c r="B5" s="195"/>
      <c r="C5" s="260" t="s">
        <v>45</v>
      </c>
      <c r="D5" s="260"/>
      <c r="E5" s="260"/>
      <c r="F5" s="260"/>
      <c r="G5" s="260"/>
      <c r="H5" s="260"/>
      <c r="I5" s="260"/>
      <c r="J5" s="260"/>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10"/>
      <c r="JA5" s="142"/>
      <c r="JB5" s="142"/>
    </row>
    <row r="6" spans="1:262" ht="20.100000000000001" customHeight="1">
      <c r="A6" s="35"/>
      <c r="B6" s="195"/>
      <c r="C6" s="260" t="s">
        <v>46</v>
      </c>
      <c r="D6" s="260"/>
      <c r="E6" s="260"/>
      <c r="F6" s="260"/>
      <c r="G6" s="260"/>
      <c r="H6" s="260"/>
      <c r="I6" s="260"/>
      <c r="J6" s="260"/>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9"/>
      <c r="IW6" s="9"/>
      <c r="IX6" s="9"/>
      <c r="IY6" s="9"/>
      <c r="IZ6" s="10"/>
      <c r="JA6" s="142"/>
      <c r="JB6" s="142"/>
    </row>
    <row r="7" spans="1:262" ht="20.100000000000001" customHeight="1">
      <c r="A7" s="35"/>
      <c r="B7" s="195"/>
      <c r="C7" s="260" t="s">
        <v>47</v>
      </c>
      <c r="D7" s="260"/>
      <c r="E7" s="260"/>
      <c r="F7" s="260"/>
      <c r="G7" s="260"/>
      <c r="H7" s="260"/>
      <c r="I7" s="260"/>
      <c r="J7" s="260"/>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10"/>
      <c r="JA7" s="142"/>
      <c r="JB7" s="142"/>
    </row>
    <row r="8" spans="1:262" ht="20.100000000000001" customHeight="1">
      <c r="A8" s="35"/>
      <c r="B8" s="195"/>
      <c r="C8" s="260" t="s">
        <v>48</v>
      </c>
      <c r="D8" s="260"/>
      <c r="E8" s="260"/>
      <c r="F8" s="260"/>
      <c r="G8" s="260"/>
      <c r="H8" s="260"/>
      <c r="I8" s="260"/>
      <c r="J8" s="260"/>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10"/>
      <c r="JA8" s="142"/>
      <c r="JB8" s="142"/>
    </row>
    <row r="9" spans="1:262" ht="20.100000000000001" customHeight="1">
      <c r="A9" s="35"/>
      <c r="B9" s="195"/>
      <c r="C9" s="260" t="s">
        <v>49</v>
      </c>
      <c r="D9" s="260"/>
      <c r="E9" s="260"/>
      <c r="F9" s="260"/>
      <c r="G9" s="260"/>
      <c r="H9" s="260"/>
      <c r="I9" s="260"/>
      <c r="J9" s="260"/>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10"/>
      <c r="JA9" s="142"/>
      <c r="JB9" s="142"/>
    </row>
    <row r="10" spans="1:262" ht="20.100000000000001" customHeight="1">
      <c r="A10" s="35"/>
      <c r="B10" s="9"/>
      <c r="C10" s="189"/>
      <c r="D10" s="189"/>
      <c r="E10" s="189"/>
      <c r="F10" s="189"/>
      <c r="G10" s="189"/>
      <c r="H10" s="189"/>
      <c r="I10" s="189"/>
      <c r="J10" s="18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10"/>
      <c r="JA10" s="142"/>
      <c r="JB10" s="142"/>
    </row>
    <row r="11" spans="1:262" ht="20.100000000000001" customHeight="1">
      <c r="A11" s="261" t="s">
        <v>50</v>
      </c>
      <c r="B11" s="261"/>
      <c r="C11" s="282" t="s">
        <v>51</v>
      </c>
      <c r="D11" s="282"/>
      <c r="E11" s="282"/>
      <c r="F11" s="282"/>
      <c r="G11" s="282"/>
      <c r="H11" s="282"/>
      <c r="I11" s="282"/>
      <c r="J11" s="282"/>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10"/>
      <c r="JA11" s="142"/>
      <c r="JB11" s="142"/>
    </row>
    <row r="12" spans="1:262" ht="20.100000000000001" customHeight="1">
      <c r="A12" s="35"/>
      <c r="B12" s="195"/>
      <c r="C12" s="283" t="s">
        <v>52</v>
      </c>
      <c r="D12" s="283"/>
      <c r="E12" s="283"/>
      <c r="F12" s="283"/>
      <c r="G12" s="283"/>
      <c r="H12" s="283"/>
      <c r="I12" s="283"/>
      <c r="J12" s="283"/>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10"/>
      <c r="JA12" s="142"/>
      <c r="JB12" s="142"/>
    </row>
    <row r="13" spans="1:262" s="142" customFormat="1" ht="19.5" customHeight="1">
      <c r="A13" s="35"/>
      <c r="B13" s="195"/>
      <c r="C13" s="280" t="s">
        <v>53</v>
      </c>
      <c r="D13" s="280"/>
      <c r="E13" s="280"/>
      <c r="F13" s="280"/>
      <c r="G13" s="280"/>
      <c r="H13" s="280"/>
      <c r="I13" s="280"/>
      <c r="J13" s="280"/>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10"/>
    </row>
    <row r="14" spans="1:262" ht="31.5" customHeight="1">
      <c r="A14" s="35"/>
      <c r="B14" s="195"/>
      <c r="C14" s="279" t="s">
        <v>54</v>
      </c>
      <c r="D14" s="279"/>
      <c r="E14" s="279"/>
      <c r="F14" s="279"/>
      <c r="G14" s="279"/>
      <c r="H14" s="279"/>
      <c r="I14" s="279"/>
      <c r="J14" s="27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10"/>
      <c r="JA14" s="142"/>
      <c r="JB14" s="142"/>
    </row>
    <row r="15" spans="1:262" ht="19.5" customHeight="1">
      <c r="A15" s="35"/>
      <c r="B15" s="195"/>
      <c r="C15" s="281" t="s">
        <v>55</v>
      </c>
      <c r="D15" s="281"/>
      <c r="E15" s="281"/>
      <c r="F15" s="281"/>
      <c r="G15" s="281"/>
      <c r="H15" s="281"/>
      <c r="I15" s="281"/>
      <c r="J15" s="281"/>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10"/>
      <c r="JA15" s="142"/>
      <c r="JB15" s="142"/>
    </row>
    <row r="16" spans="1:262" ht="20.100000000000001" customHeight="1">
      <c r="A16" s="35"/>
      <c r="B16" s="195"/>
      <c r="C16" s="281" t="s">
        <v>56</v>
      </c>
      <c r="D16" s="281"/>
      <c r="E16" s="281"/>
      <c r="F16" s="281"/>
      <c r="G16" s="281"/>
      <c r="H16" s="281"/>
      <c r="I16" s="281"/>
      <c r="J16" s="281"/>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10"/>
      <c r="JA16" s="142"/>
      <c r="JB16" s="142"/>
    </row>
    <row r="17" spans="1:262" ht="20.100000000000001" customHeight="1">
      <c r="A17" s="35"/>
      <c r="B17" s="195"/>
      <c r="C17" s="281" t="s">
        <v>57</v>
      </c>
      <c r="D17" s="281"/>
      <c r="E17" s="281"/>
      <c r="F17" s="281"/>
      <c r="G17" s="281"/>
      <c r="H17" s="281"/>
      <c r="I17" s="281"/>
      <c r="J17" s="281"/>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10"/>
      <c r="JA17" s="142"/>
      <c r="JB17" s="142"/>
    </row>
    <row r="18" spans="1:262" ht="20.100000000000001" customHeight="1">
      <c r="A18" s="35"/>
      <c r="B18" s="9"/>
      <c r="C18" s="190"/>
      <c r="D18" s="190"/>
      <c r="E18" s="189"/>
      <c r="F18" s="189"/>
      <c r="G18" s="189"/>
      <c r="H18" s="189"/>
      <c r="I18" s="189"/>
      <c r="J18" s="18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10"/>
      <c r="JA18" s="142"/>
      <c r="JB18" s="142"/>
    </row>
    <row r="19" spans="1:262" ht="20.100000000000001" customHeight="1">
      <c r="A19" s="261" t="s">
        <v>58</v>
      </c>
      <c r="B19" s="261"/>
      <c r="C19" s="278" t="s">
        <v>59</v>
      </c>
      <c r="D19" s="278"/>
      <c r="E19" s="278"/>
      <c r="F19" s="278"/>
      <c r="G19" s="278"/>
      <c r="H19" s="278"/>
      <c r="I19" s="278"/>
      <c r="J19" s="278"/>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10"/>
      <c r="JA19" s="142"/>
      <c r="JB19" s="142"/>
    </row>
    <row r="20" spans="1:262" ht="45" customHeight="1">
      <c r="A20" s="35"/>
      <c r="B20" s="195"/>
      <c r="C20" s="276" t="s">
        <v>60</v>
      </c>
      <c r="D20" s="276"/>
      <c r="E20" s="276"/>
      <c r="F20" s="194"/>
      <c r="G20" s="276" t="s">
        <v>61</v>
      </c>
      <c r="H20" s="276"/>
      <c r="I20" s="276"/>
      <c r="J20" s="194"/>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10"/>
      <c r="JA20" s="142"/>
      <c r="JB20" s="142"/>
    </row>
    <row r="21" spans="1:262" ht="20.100000000000001" customHeight="1">
      <c r="A21" s="35"/>
      <c r="B21" s="195"/>
      <c r="C21" s="195"/>
      <c r="D21" s="195"/>
      <c r="E21" s="194"/>
      <c r="F21" s="194"/>
      <c r="G21" s="194"/>
      <c r="H21" s="194"/>
      <c r="I21" s="194"/>
      <c r="J21" s="194"/>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10"/>
      <c r="JA21" s="142"/>
      <c r="JB21" s="142"/>
    </row>
    <row r="22" spans="1:262" ht="20.100000000000001" customHeight="1">
      <c r="A22" s="35"/>
      <c r="B22" s="195"/>
      <c r="C22" s="196" t="s">
        <v>62</v>
      </c>
      <c r="D22" s="195"/>
      <c r="E22" s="275" t="s">
        <v>63</v>
      </c>
      <c r="F22" s="275"/>
      <c r="G22" s="275"/>
      <c r="H22" s="194"/>
      <c r="I22" s="197" t="s">
        <v>62</v>
      </c>
      <c r="J22" s="194"/>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10"/>
      <c r="JA22" s="142"/>
      <c r="JB22" s="142"/>
    </row>
    <row r="23" spans="1:262" ht="20.100000000000001" customHeight="1">
      <c r="A23" s="35"/>
      <c r="B23" s="195"/>
      <c r="C23" s="195"/>
      <c r="D23" s="195"/>
      <c r="E23" s="194"/>
      <c r="F23" s="194"/>
      <c r="G23" s="194"/>
      <c r="H23" s="194"/>
      <c r="I23" s="194"/>
      <c r="J23" s="194"/>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10"/>
      <c r="JA23" s="142"/>
      <c r="JB23" s="142"/>
    </row>
    <row r="24" spans="1:262" s="142" customFormat="1" ht="20.100000000000001" customHeight="1">
      <c r="A24" s="35"/>
      <c r="B24" s="195"/>
      <c r="C24" s="195"/>
      <c r="D24" s="195"/>
      <c r="E24" s="198"/>
      <c r="F24" s="198"/>
      <c r="G24" s="199"/>
      <c r="H24" s="194"/>
      <c r="I24" s="194"/>
      <c r="J24" s="194"/>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10"/>
    </row>
    <row r="25" spans="1:262" ht="20.100000000000001" customHeight="1">
      <c r="A25" s="35"/>
      <c r="B25" s="195"/>
      <c r="C25" s="276" t="s">
        <v>64</v>
      </c>
      <c r="D25" s="276"/>
      <c r="E25" s="276"/>
      <c r="F25" s="194"/>
      <c r="G25" s="277" t="s">
        <v>65</v>
      </c>
      <c r="H25" s="277"/>
      <c r="I25" s="277"/>
      <c r="J25" s="194"/>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10"/>
      <c r="JA25" s="142"/>
      <c r="JB25" s="142"/>
    </row>
    <row r="26" spans="1:262" ht="20.100000000000001" customHeight="1">
      <c r="A26" s="35"/>
      <c r="B26" s="195"/>
      <c r="C26" s="276"/>
      <c r="D26" s="276"/>
      <c r="E26" s="276"/>
      <c r="F26" s="194"/>
      <c r="G26" s="277"/>
      <c r="H26" s="277"/>
      <c r="I26" s="277"/>
      <c r="J26" s="194"/>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10"/>
      <c r="JA26" s="142"/>
      <c r="JB26" s="142"/>
    </row>
    <row r="27" spans="1:262" s="142" customFormat="1" ht="20.100000000000001" customHeight="1">
      <c r="A27" s="35"/>
      <c r="B27" s="195"/>
      <c r="C27" s="195"/>
      <c r="D27" s="195"/>
      <c r="E27" s="194"/>
      <c r="F27" s="194"/>
      <c r="G27" s="194"/>
      <c r="H27" s="194"/>
      <c r="I27" s="194"/>
      <c r="J27" s="194"/>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10"/>
    </row>
    <row r="28" spans="1:262" s="142" customFormat="1" ht="20.100000000000001" customHeight="1">
      <c r="A28" s="35"/>
      <c r="B28" s="195"/>
      <c r="C28" s="195"/>
      <c r="D28" s="195"/>
      <c r="E28" s="262" t="s">
        <v>66</v>
      </c>
      <c r="F28" s="263"/>
      <c r="G28" s="264"/>
      <c r="H28" s="194"/>
      <c r="I28" s="194"/>
      <c r="J28" s="194"/>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10"/>
    </row>
    <row r="29" spans="1:262" s="142" customFormat="1" ht="20.100000000000001" customHeight="1">
      <c r="A29" s="35"/>
      <c r="B29" s="195"/>
      <c r="C29" s="195"/>
      <c r="D29" s="195"/>
      <c r="E29" s="265" t="s">
        <v>67</v>
      </c>
      <c r="F29" s="266"/>
      <c r="G29" s="267"/>
      <c r="H29" s="194"/>
      <c r="I29" s="194"/>
      <c r="J29" s="194"/>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10"/>
    </row>
    <row r="30" spans="1:262" ht="20.100000000000001" customHeight="1">
      <c r="A30" s="35"/>
      <c r="B30" s="195"/>
      <c r="C30" s="195"/>
      <c r="D30" s="195"/>
      <c r="E30" s="194"/>
      <c r="F30" s="194"/>
      <c r="G30" s="194"/>
      <c r="H30" s="194"/>
      <c r="I30" s="194"/>
      <c r="J30" s="194"/>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10"/>
      <c r="JA30" s="142"/>
      <c r="JB30" s="142"/>
    </row>
    <row r="31" spans="1:262" ht="20.100000000000001" customHeight="1">
      <c r="A31" s="35"/>
      <c r="B31" s="9"/>
      <c r="C31" s="191"/>
      <c r="D31" s="191"/>
      <c r="E31" s="189"/>
      <c r="F31" s="189"/>
      <c r="G31" s="189"/>
      <c r="H31" s="189"/>
      <c r="I31" s="189"/>
      <c r="J31" s="18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10"/>
      <c r="JA31" s="142"/>
      <c r="JB31" s="142"/>
    </row>
    <row r="32" spans="1:262" ht="20.100000000000001" customHeight="1">
      <c r="A32" s="261" t="s">
        <v>68</v>
      </c>
      <c r="B32" s="261"/>
      <c r="C32" s="268" t="s">
        <v>69</v>
      </c>
      <c r="D32" s="268"/>
      <c r="E32" s="268"/>
      <c r="F32" s="268"/>
      <c r="G32" s="268"/>
      <c r="H32" s="268"/>
      <c r="I32" s="268"/>
      <c r="J32" s="268"/>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10"/>
      <c r="JA32" s="142"/>
      <c r="JB32" s="142"/>
    </row>
    <row r="33" spans="1:262" ht="20.100000000000001" customHeight="1">
      <c r="A33" s="35"/>
      <c r="B33" s="195"/>
      <c r="C33" s="260" t="s">
        <v>70</v>
      </c>
      <c r="D33" s="260"/>
      <c r="E33" s="260"/>
      <c r="F33" s="260"/>
      <c r="G33" s="260"/>
      <c r="H33" s="260"/>
      <c r="I33" s="260"/>
      <c r="J33" s="260"/>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10"/>
      <c r="JA33" s="142"/>
      <c r="JB33" s="142"/>
    </row>
    <row r="34" spans="1:262" ht="20.100000000000001" customHeight="1">
      <c r="A34" s="35"/>
      <c r="B34" s="9"/>
      <c r="C34" s="189"/>
      <c r="D34" s="189"/>
      <c r="E34" s="189"/>
      <c r="F34" s="189"/>
      <c r="G34" s="189"/>
      <c r="H34" s="189"/>
      <c r="I34" s="189"/>
      <c r="J34" s="18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10"/>
      <c r="JA34" s="142"/>
      <c r="JB34" s="142"/>
    </row>
    <row r="35" spans="1:262" ht="20.100000000000001" customHeight="1">
      <c r="A35" s="272" t="s">
        <v>71</v>
      </c>
      <c r="B35" s="272"/>
      <c r="C35" s="273" t="s">
        <v>72</v>
      </c>
      <c r="D35" s="273"/>
      <c r="E35" s="273"/>
      <c r="F35" s="273"/>
      <c r="G35" s="273"/>
      <c r="H35" s="273"/>
      <c r="I35" s="273"/>
      <c r="J35" s="273"/>
      <c r="K35" s="200"/>
      <c r="L35" s="200"/>
      <c r="M35" s="200"/>
      <c r="N35" s="200"/>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c r="IV35" s="9"/>
      <c r="IW35" s="9"/>
      <c r="IX35" s="9"/>
      <c r="IY35" s="9"/>
      <c r="IZ35" s="10"/>
      <c r="JA35" s="142"/>
      <c r="JB35" s="142"/>
    </row>
    <row r="36" spans="1:262" s="142" customFormat="1" ht="20.100000000000001" customHeight="1">
      <c r="A36" s="35"/>
      <c r="B36" s="193"/>
      <c r="C36" s="193"/>
      <c r="D36" s="193"/>
      <c r="E36" s="193"/>
      <c r="F36" s="193"/>
      <c r="G36" s="193"/>
      <c r="H36" s="193"/>
      <c r="I36" s="193"/>
      <c r="J36" s="193"/>
      <c r="K36" s="193"/>
      <c r="L36" s="193"/>
      <c r="M36" s="193"/>
      <c r="N36" s="193"/>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c r="IV36" s="9"/>
      <c r="IW36" s="9"/>
      <c r="IX36" s="9"/>
      <c r="IY36" s="9"/>
      <c r="IZ36" s="10"/>
    </row>
    <row r="37" spans="1:262" ht="33" customHeight="1">
      <c r="A37" s="35"/>
      <c r="B37" s="193"/>
      <c r="C37" s="203" t="s">
        <v>73</v>
      </c>
      <c r="D37" s="192"/>
      <c r="E37" s="201" t="s">
        <v>63</v>
      </c>
      <c r="F37" s="192"/>
      <c r="G37" s="257" t="s">
        <v>74</v>
      </c>
      <c r="H37" s="192"/>
      <c r="I37" s="192"/>
      <c r="J37" s="192"/>
      <c r="K37" s="192"/>
      <c r="L37" s="192"/>
      <c r="M37" s="192"/>
      <c r="N37" s="192"/>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c r="IV37" s="9"/>
      <c r="IW37" s="9"/>
      <c r="IX37" s="9"/>
      <c r="IY37" s="9"/>
      <c r="IZ37" s="10"/>
      <c r="JA37" s="142"/>
      <c r="JB37" s="142"/>
    </row>
    <row r="38" spans="1:262" ht="20.100000000000001" customHeight="1">
      <c r="A38" s="35"/>
      <c r="B38" s="193"/>
      <c r="C38" s="193"/>
      <c r="D38" s="193"/>
      <c r="E38" s="192"/>
      <c r="F38" s="192"/>
      <c r="G38" s="258"/>
      <c r="H38" s="192"/>
      <c r="I38" s="192"/>
      <c r="J38" s="192"/>
      <c r="K38" s="192"/>
      <c r="L38" s="192"/>
      <c r="M38" s="248" t="s">
        <v>75</v>
      </c>
      <c r="N38" s="192"/>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c r="IV38" s="9"/>
      <c r="IW38" s="9"/>
      <c r="IX38" s="9"/>
      <c r="IY38" s="9"/>
      <c r="IZ38" s="10"/>
      <c r="JA38" s="142"/>
      <c r="JB38" s="142"/>
    </row>
    <row r="39" spans="1:262" ht="20.100000000000001" customHeight="1">
      <c r="A39" s="35"/>
      <c r="B39" s="193"/>
      <c r="C39" s="274" t="s">
        <v>62</v>
      </c>
      <c r="D39" s="193"/>
      <c r="E39" s="192"/>
      <c r="F39" s="192"/>
      <c r="G39" s="258"/>
      <c r="H39" s="192"/>
      <c r="I39" s="192"/>
      <c r="J39" s="192"/>
      <c r="K39" s="192"/>
      <c r="L39" s="192"/>
      <c r="M39" s="249"/>
      <c r="N39" s="192"/>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c r="IV39" s="9"/>
      <c r="IW39" s="9"/>
      <c r="IX39" s="9"/>
      <c r="IY39" s="9"/>
      <c r="IZ39" s="10"/>
      <c r="JA39" s="142"/>
      <c r="JB39" s="142"/>
    </row>
    <row r="40" spans="1:262" s="142" customFormat="1" ht="20.100000000000001" customHeight="1">
      <c r="A40" s="35"/>
      <c r="B40" s="193"/>
      <c r="C40" s="274"/>
      <c r="D40" s="193"/>
      <c r="E40" s="192"/>
      <c r="F40" s="192"/>
      <c r="G40" s="258"/>
      <c r="H40" s="192"/>
      <c r="I40" s="256" t="s">
        <v>63</v>
      </c>
      <c r="J40" s="192"/>
      <c r="K40" s="257" t="s">
        <v>76</v>
      </c>
      <c r="L40" s="192"/>
      <c r="M40" s="250" t="s">
        <v>77</v>
      </c>
      <c r="N40" s="192"/>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c r="IV40" s="9"/>
      <c r="IW40" s="9"/>
      <c r="IX40" s="9"/>
      <c r="IY40" s="9"/>
      <c r="IZ40" s="10"/>
    </row>
    <row r="41" spans="1:262" ht="20.100000000000001" customHeight="1">
      <c r="A41" s="35"/>
      <c r="B41" s="193"/>
      <c r="C41" s="193"/>
      <c r="D41" s="193"/>
      <c r="E41" s="192"/>
      <c r="F41" s="192"/>
      <c r="G41" s="258"/>
      <c r="H41" s="192"/>
      <c r="I41" s="256"/>
      <c r="J41" s="192"/>
      <c r="K41" s="258"/>
      <c r="L41" s="192"/>
      <c r="M41" s="250"/>
      <c r="N41" s="192"/>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c r="IW41" s="9"/>
      <c r="IX41" s="9"/>
      <c r="IY41" s="9"/>
      <c r="IZ41" s="10"/>
      <c r="JA41" s="142"/>
      <c r="JB41" s="142"/>
    </row>
    <row r="42" spans="1:262" ht="24" customHeight="1">
      <c r="A42" s="35"/>
      <c r="B42" s="193"/>
      <c r="C42" s="253" t="s">
        <v>78</v>
      </c>
      <c r="D42" s="193"/>
      <c r="E42" s="255" t="s">
        <v>63</v>
      </c>
      <c r="F42" s="192"/>
      <c r="G42" s="258"/>
      <c r="H42" s="192"/>
      <c r="I42" s="192"/>
      <c r="J42" s="192"/>
      <c r="K42" s="258"/>
      <c r="L42" s="192"/>
      <c r="M42" s="250"/>
      <c r="N42" s="192"/>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c r="HY42" s="9"/>
      <c r="HZ42" s="9"/>
      <c r="IA42" s="9"/>
      <c r="IB42" s="9"/>
      <c r="IC42" s="9"/>
      <c r="ID42" s="9"/>
      <c r="IE42" s="9"/>
      <c r="IF42" s="9"/>
      <c r="IG42" s="9"/>
      <c r="IH42" s="9"/>
      <c r="II42" s="9"/>
      <c r="IJ42" s="9"/>
      <c r="IK42" s="9"/>
      <c r="IL42" s="9"/>
      <c r="IM42" s="9"/>
      <c r="IN42" s="9"/>
      <c r="IO42" s="9"/>
      <c r="IP42" s="9"/>
      <c r="IQ42" s="9"/>
      <c r="IR42" s="9"/>
      <c r="IS42" s="9"/>
      <c r="IT42" s="9"/>
      <c r="IU42" s="9"/>
      <c r="IV42" s="9"/>
      <c r="IW42" s="9"/>
      <c r="IX42" s="9"/>
      <c r="IY42" s="9"/>
      <c r="IZ42" s="10"/>
      <c r="JA42" s="142"/>
      <c r="JB42" s="142"/>
    </row>
    <row r="43" spans="1:262" ht="24" customHeight="1">
      <c r="A43" s="35"/>
      <c r="B43" s="193"/>
      <c r="C43" s="253"/>
      <c r="D43" s="193"/>
      <c r="E43" s="255"/>
      <c r="F43" s="192"/>
      <c r="G43" s="259"/>
      <c r="H43" s="192"/>
      <c r="I43" s="192"/>
      <c r="J43" s="192"/>
      <c r="K43" s="258"/>
      <c r="L43" s="192"/>
      <c r="M43" s="250"/>
      <c r="N43" s="192"/>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c r="HY43" s="9"/>
      <c r="HZ43" s="9"/>
      <c r="IA43" s="9"/>
      <c r="IB43" s="9"/>
      <c r="IC43" s="9"/>
      <c r="ID43" s="9"/>
      <c r="IE43" s="9"/>
      <c r="IF43" s="9"/>
      <c r="IG43" s="9"/>
      <c r="IH43" s="9"/>
      <c r="II43" s="9"/>
      <c r="IJ43" s="9"/>
      <c r="IK43" s="9"/>
      <c r="IL43" s="9"/>
      <c r="IM43" s="9"/>
      <c r="IN43" s="9"/>
      <c r="IO43" s="9"/>
      <c r="IP43" s="9"/>
      <c r="IQ43" s="9"/>
      <c r="IR43" s="9"/>
      <c r="IS43" s="9"/>
      <c r="IT43" s="9"/>
      <c r="IU43" s="9"/>
      <c r="IV43" s="9"/>
      <c r="IW43" s="9"/>
      <c r="IX43" s="9"/>
      <c r="IY43" s="9"/>
      <c r="IZ43" s="10"/>
      <c r="JA43" s="142"/>
      <c r="JB43" s="142"/>
    </row>
    <row r="44" spans="1:262" ht="20.100000000000001" customHeight="1">
      <c r="A44" s="35"/>
      <c r="B44" s="193"/>
      <c r="C44" s="193"/>
      <c r="D44" s="193"/>
      <c r="E44" s="192"/>
      <c r="F44" s="192"/>
      <c r="G44" s="192"/>
      <c r="H44" s="192"/>
      <c r="I44" s="192"/>
      <c r="J44" s="192"/>
      <c r="K44" s="258"/>
      <c r="L44" s="192"/>
      <c r="M44" s="251" t="s">
        <v>79</v>
      </c>
      <c r="N44" s="192"/>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9"/>
      <c r="IW44" s="9"/>
      <c r="IX44" s="9"/>
      <c r="IY44" s="9"/>
      <c r="IZ44" s="10"/>
      <c r="JA44" s="142"/>
      <c r="JB44" s="142"/>
    </row>
    <row r="45" spans="1:262" ht="20.100000000000001" customHeight="1">
      <c r="A45" s="35"/>
      <c r="B45" s="193"/>
      <c r="C45" s="225" t="s">
        <v>62</v>
      </c>
      <c r="D45" s="193"/>
      <c r="E45" s="192"/>
      <c r="F45" s="192"/>
      <c r="G45" s="225" t="s">
        <v>62</v>
      </c>
      <c r="H45" s="192"/>
      <c r="I45" s="192"/>
      <c r="J45" s="192"/>
      <c r="K45" s="258"/>
      <c r="L45" s="192"/>
      <c r="M45" s="251"/>
      <c r="N45" s="192"/>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c r="IW45" s="9"/>
      <c r="IX45" s="9"/>
      <c r="IY45" s="9"/>
      <c r="IZ45" s="10"/>
      <c r="JA45" s="142"/>
      <c r="JB45" s="142"/>
    </row>
    <row r="46" spans="1:262" ht="24.75" customHeight="1">
      <c r="A46" s="35"/>
      <c r="B46" s="193"/>
      <c r="C46" s="193"/>
      <c r="D46" s="193"/>
      <c r="E46" s="192"/>
      <c r="F46" s="192"/>
      <c r="G46" s="192"/>
      <c r="H46" s="192"/>
      <c r="I46" s="192"/>
      <c r="J46" s="192"/>
      <c r="K46" s="258"/>
      <c r="L46" s="192"/>
      <c r="M46" s="251"/>
      <c r="N46" s="192"/>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c r="IW46" s="9"/>
      <c r="IX46" s="9"/>
      <c r="IY46" s="9"/>
      <c r="IZ46" s="10"/>
      <c r="JA46" s="142"/>
      <c r="JB46" s="142"/>
    </row>
    <row r="47" spans="1:262" ht="24" customHeight="1">
      <c r="A47" s="35"/>
      <c r="B47" s="193"/>
      <c r="C47" s="224" t="s">
        <v>80</v>
      </c>
      <c r="D47" s="193"/>
      <c r="E47" s="254" t="s">
        <v>62</v>
      </c>
      <c r="F47" s="192"/>
      <c r="G47" s="253" t="s">
        <v>81</v>
      </c>
      <c r="H47" s="192"/>
      <c r="I47" s="255" t="s">
        <v>63</v>
      </c>
      <c r="J47" s="192"/>
      <c r="K47" s="258"/>
      <c r="L47" s="192"/>
      <c r="M47" s="251" t="s">
        <v>82</v>
      </c>
      <c r="N47" s="192"/>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c r="IU47" s="9"/>
      <c r="IV47" s="9"/>
      <c r="IW47" s="9"/>
      <c r="IX47" s="9"/>
      <c r="IY47" s="9"/>
      <c r="IZ47" s="10"/>
      <c r="JA47" s="142"/>
      <c r="JB47" s="142"/>
    </row>
    <row r="48" spans="1:262" ht="36.75" customHeight="1">
      <c r="A48" s="35"/>
      <c r="B48" s="193"/>
      <c r="C48" s="202" t="s">
        <v>83</v>
      </c>
      <c r="D48" s="193"/>
      <c r="E48" s="254"/>
      <c r="F48" s="192"/>
      <c r="G48" s="253"/>
      <c r="H48" s="192"/>
      <c r="I48" s="255"/>
      <c r="J48" s="192"/>
      <c r="K48" s="259"/>
      <c r="L48" s="192"/>
      <c r="M48" s="252"/>
      <c r="N48" s="192"/>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c r="IU48" s="9"/>
      <c r="IV48" s="9"/>
      <c r="IW48" s="9"/>
      <c r="IX48" s="9"/>
      <c r="IY48" s="9"/>
      <c r="IZ48" s="10"/>
      <c r="JA48" s="142"/>
      <c r="JB48" s="142"/>
    </row>
    <row r="49" spans="1:262" ht="20.100000000000001" customHeight="1">
      <c r="A49" s="35"/>
      <c r="B49" s="193"/>
      <c r="C49" s="193"/>
      <c r="D49" s="193"/>
      <c r="E49" s="192"/>
      <c r="F49" s="192"/>
      <c r="G49" s="192"/>
      <c r="H49" s="192"/>
      <c r="I49" s="192"/>
      <c r="J49" s="192"/>
      <c r="K49" s="192"/>
      <c r="L49" s="192"/>
      <c r="M49" s="192"/>
      <c r="N49" s="192"/>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c r="IU49" s="9"/>
      <c r="IV49" s="9"/>
      <c r="IW49" s="9"/>
      <c r="IX49" s="9"/>
      <c r="IY49" s="9"/>
      <c r="IZ49" s="10"/>
      <c r="JA49" s="142"/>
      <c r="JB49" s="142"/>
    </row>
    <row r="50" spans="1:262" ht="20.100000000000001" customHeight="1">
      <c r="A50" s="35"/>
      <c r="B50" s="9"/>
      <c r="C50" s="189"/>
      <c r="D50" s="189"/>
      <c r="E50" s="189"/>
      <c r="F50" s="189"/>
      <c r="G50" s="189"/>
      <c r="H50" s="189"/>
      <c r="I50" s="189"/>
      <c r="J50" s="18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c r="IU50" s="9"/>
      <c r="IV50" s="9"/>
      <c r="IW50" s="9"/>
      <c r="IX50" s="9"/>
      <c r="IY50" s="9"/>
      <c r="IZ50" s="10"/>
      <c r="JA50" s="142"/>
      <c r="JB50" s="142"/>
    </row>
    <row r="51" spans="1:262" ht="20.100000000000001" customHeight="1">
      <c r="A51" s="270" t="s">
        <v>84</v>
      </c>
      <c r="B51" s="270"/>
      <c r="C51" s="271" t="s">
        <v>85</v>
      </c>
      <c r="D51" s="271"/>
      <c r="E51" s="271"/>
      <c r="F51" s="271"/>
      <c r="G51" s="271"/>
      <c r="H51" s="271"/>
      <c r="I51" s="271"/>
      <c r="J51" s="271"/>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c r="IV51" s="9"/>
      <c r="IW51" s="9"/>
      <c r="IX51" s="9"/>
      <c r="IY51" s="9"/>
      <c r="IZ51" s="10"/>
      <c r="JA51" s="142"/>
      <c r="JB51" s="142"/>
    </row>
    <row r="52" spans="1:262" ht="20.100000000000001" customHeight="1">
      <c r="A52" s="35"/>
      <c r="B52" s="204"/>
      <c r="C52" s="269" t="s">
        <v>86</v>
      </c>
      <c r="D52" s="269"/>
      <c r="E52" s="269"/>
      <c r="F52" s="269"/>
      <c r="G52" s="269"/>
      <c r="H52" s="269"/>
      <c r="I52" s="269"/>
      <c r="J52" s="26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9"/>
      <c r="IW52" s="9"/>
      <c r="IX52" s="9"/>
      <c r="IY52" s="9"/>
      <c r="IZ52" s="10"/>
      <c r="JA52" s="142"/>
      <c r="JB52" s="142"/>
    </row>
    <row r="53" spans="1:262" ht="20.100000000000001" customHeight="1">
      <c r="A53" s="35"/>
      <c r="B53" s="204"/>
      <c r="C53" s="269" t="s">
        <v>87</v>
      </c>
      <c r="D53" s="269"/>
      <c r="E53" s="269"/>
      <c r="F53" s="269"/>
      <c r="G53" s="269"/>
      <c r="H53" s="269"/>
      <c r="I53" s="269"/>
      <c r="J53" s="26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9"/>
      <c r="IW53" s="9"/>
      <c r="IX53" s="9"/>
      <c r="IY53" s="9"/>
      <c r="IZ53" s="10"/>
      <c r="JA53" s="142"/>
      <c r="JB53" s="142"/>
    </row>
    <row r="54" spans="1:262" ht="20.100000000000001" customHeight="1">
      <c r="A54" s="35"/>
      <c r="B54" s="204"/>
      <c r="C54" s="269" t="s">
        <v>88</v>
      </c>
      <c r="D54" s="269"/>
      <c r="E54" s="269"/>
      <c r="F54" s="269"/>
      <c r="G54" s="269"/>
      <c r="H54" s="269"/>
      <c r="I54" s="269"/>
      <c r="J54" s="26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c r="IW54" s="9"/>
      <c r="IX54" s="9"/>
      <c r="IY54" s="9"/>
      <c r="IZ54" s="10"/>
      <c r="JA54" s="142"/>
      <c r="JB54" s="142"/>
    </row>
    <row r="55" spans="1:262" ht="20.100000000000001" customHeight="1">
      <c r="A55" s="35"/>
      <c r="B55" s="204"/>
      <c r="C55" s="269" t="s">
        <v>89</v>
      </c>
      <c r="D55" s="269"/>
      <c r="E55" s="269"/>
      <c r="F55" s="269"/>
      <c r="G55" s="269"/>
      <c r="H55" s="269"/>
      <c r="I55" s="269"/>
      <c r="J55" s="26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c r="IW55" s="9"/>
      <c r="IX55" s="9"/>
      <c r="IY55" s="9"/>
      <c r="IZ55" s="10"/>
      <c r="JA55" s="142"/>
      <c r="JB55" s="142"/>
    </row>
    <row r="56" spans="1:262" ht="20.100000000000001" customHeight="1">
      <c r="A56" s="35"/>
      <c r="B56" s="204"/>
      <c r="C56" s="269" t="s">
        <v>90</v>
      </c>
      <c r="D56" s="269"/>
      <c r="E56" s="269"/>
      <c r="F56" s="269"/>
      <c r="G56" s="269"/>
      <c r="H56" s="269"/>
      <c r="I56" s="269"/>
      <c r="J56" s="26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c r="IW56" s="9"/>
      <c r="IX56" s="9"/>
      <c r="IY56" s="9"/>
      <c r="IZ56" s="10"/>
      <c r="JA56" s="142"/>
      <c r="JB56" s="142"/>
    </row>
    <row r="57" spans="1:262" ht="20.100000000000001" customHeight="1">
      <c r="A57" s="35"/>
      <c r="B57" s="204"/>
      <c r="C57" s="269" t="s">
        <v>91</v>
      </c>
      <c r="D57" s="269"/>
      <c r="E57" s="269"/>
      <c r="F57" s="269"/>
      <c r="G57" s="269"/>
      <c r="H57" s="269"/>
      <c r="I57" s="269"/>
      <c r="J57" s="26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c r="HY57" s="9"/>
      <c r="HZ57" s="9"/>
      <c r="IA57" s="9"/>
      <c r="IB57" s="9"/>
      <c r="IC57" s="9"/>
      <c r="ID57" s="9"/>
      <c r="IE57" s="9"/>
      <c r="IF57" s="9"/>
      <c r="IG57" s="9"/>
      <c r="IH57" s="9"/>
      <c r="II57" s="9"/>
      <c r="IJ57" s="9"/>
      <c r="IK57" s="9"/>
      <c r="IL57" s="9"/>
      <c r="IM57" s="9"/>
      <c r="IN57" s="9"/>
      <c r="IO57" s="9"/>
      <c r="IP57" s="9"/>
      <c r="IQ57" s="9"/>
      <c r="IR57" s="9"/>
      <c r="IS57" s="9"/>
      <c r="IT57" s="9"/>
      <c r="IU57" s="9"/>
      <c r="IV57" s="9"/>
      <c r="IW57" s="9"/>
      <c r="IX57" s="9"/>
      <c r="IY57" s="9"/>
      <c r="IZ57" s="10"/>
      <c r="JA57" s="142"/>
      <c r="JB57" s="142"/>
    </row>
    <row r="58" spans="1:262" ht="20.100000000000001" customHeight="1">
      <c r="A58" s="35"/>
      <c r="B58" s="204"/>
      <c r="C58" s="223" t="s">
        <v>92</v>
      </c>
      <c r="D58" s="223"/>
      <c r="E58" s="204"/>
      <c r="F58" s="204"/>
      <c r="G58" s="204"/>
      <c r="H58" s="204"/>
      <c r="I58" s="204"/>
      <c r="J58" s="204"/>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c r="HY58" s="9"/>
      <c r="HZ58" s="9"/>
      <c r="IA58" s="9"/>
      <c r="IB58" s="9"/>
      <c r="IC58" s="9"/>
      <c r="ID58" s="9"/>
      <c r="IE58" s="9"/>
      <c r="IF58" s="9"/>
      <c r="IG58" s="9"/>
      <c r="IH58" s="9"/>
      <c r="II58" s="9"/>
      <c r="IJ58" s="9"/>
      <c r="IK58" s="9"/>
      <c r="IL58" s="9"/>
      <c r="IM58" s="9"/>
      <c r="IN58" s="9"/>
      <c r="IO58" s="9"/>
      <c r="IP58" s="9"/>
      <c r="IQ58" s="9"/>
      <c r="IR58" s="9"/>
      <c r="IS58" s="9"/>
      <c r="IT58" s="9"/>
      <c r="IU58" s="9"/>
      <c r="IV58" s="9"/>
      <c r="IW58" s="9"/>
      <c r="IX58" s="9"/>
      <c r="IY58" s="9"/>
      <c r="IZ58" s="10"/>
      <c r="JA58" s="142"/>
      <c r="JB58" s="142"/>
    </row>
    <row r="59" spans="1:262" ht="20.100000000000001" customHeight="1">
      <c r="A59" s="35"/>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c r="HY59" s="9"/>
      <c r="HZ59" s="9"/>
      <c r="IA59" s="9"/>
      <c r="IB59" s="9"/>
      <c r="IC59" s="9"/>
      <c r="ID59" s="9"/>
      <c r="IE59" s="9"/>
      <c r="IF59" s="9"/>
      <c r="IG59" s="9"/>
      <c r="IH59" s="9"/>
      <c r="II59" s="9"/>
      <c r="IJ59" s="9"/>
      <c r="IK59" s="9"/>
      <c r="IL59" s="9"/>
      <c r="IM59" s="9"/>
      <c r="IN59" s="9"/>
      <c r="IO59" s="9"/>
      <c r="IP59" s="9"/>
      <c r="IQ59" s="9"/>
      <c r="IR59" s="9"/>
      <c r="IS59" s="9"/>
      <c r="IT59" s="9"/>
      <c r="IU59" s="9"/>
      <c r="IV59" s="9"/>
      <c r="IW59" s="9"/>
      <c r="IX59" s="9"/>
      <c r="IY59" s="9"/>
      <c r="IZ59" s="10"/>
      <c r="JA59" s="142"/>
      <c r="JB59" s="142"/>
    </row>
    <row r="60" spans="1:262" ht="20.100000000000001" customHeight="1">
      <c r="A60" s="35"/>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c r="HY60" s="9"/>
      <c r="HZ60" s="9"/>
      <c r="IA60" s="9"/>
      <c r="IB60" s="9"/>
      <c r="IC60" s="9"/>
      <c r="ID60" s="9"/>
      <c r="IE60" s="9"/>
      <c r="IF60" s="9"/>
      <c r="IG60" s="9"/>
      <c r="IH60" s="9"/>
      <c r="II60" s="9"/>
      <c r="IJ60" s="9"/>
      <c r="IK60" s="9"/>
      <c r="IL60" s="9"/>
      <c r="IM60" s="9"/>
      <c r="IN60" s="9"/>
      <c r="IO60" s="9"/>
      <c r="IP60" s="9"/>
      <c r="IQ60" s="9"/>
      <c r="IR60" s="9"/>
      <c r="IS60" s="9"/>
      <c r="IT60" s="9"/>
      <c r="IU60" s="9"/>
      <c r="IV60" s="9"/>
      <c r="IW60" s="9"/>
      <c r="IX60" s="9"/>
      <c r="IY60" s="9"/>
      <c r="IZ60" s="10"/>
      <c r="JA60" s="142"/>
      <c r="JB60" s="142"/>
    </row>
    <row r="61" spans="1:262" ht="20.100000000000001" customHeight="1">
      <c r="A61" s="35"/>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c r="HY61" s="9"/>
      <c r="HZ61" s="9"/>
      <c r="IA61" s="9"/>
      <c r="IB61" s="9"/>
      <c r="IC61" s="9"/>
      <c r="ID61" s="9"/>
      <c r="IE61" s="9"/>
      <c r="IF61" s="9"/>
      <c r="IG61" s="9"/>
      <c r="IH61" s="9"/>
      <c r="II61" s="9"/>
      <c r="IJ61" s="9"/>
      <c r="IK61" s="9"/>
      <c r="IL61" s="9"/>
      <c r="IM61" s="9"/>
      <c r="IN61" s="9"/>
      <c r="IO61" s="9"/>
      <c r="IP61" s="9"/>
      <c r="IQ61" s="9"/>
      <c r="IR61" s="9"/>
      <c r="IS61" s="9"/>
      <c r="IT61" s="9"/>
      <c r="IU61" s="9"/>
      <c r="IV61" s="9"/>
      <c r="IW61" s="9"/>
      <c r="IX61" s="9"/>
      <c r="IY61" s="9"/>
      <c r="IZ61" s="10"/>
      <c r="JA61" s="142"/>
      <c r="JB61" s="142"/>
    </row>
    <row r="62" spans="1:262" ht="20.100000000000001" customHeight="1">
      <c r="A62" s="35"/>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c r="HY62" s="9"/>
      <c r="HZ62" s="9"/>
      <c r="IA62" s="9"/>
      <c r="IB62" s="9"/>
      <c r="IC62" s="9"/>
      <c r="ID62" s="9"/>
      <c r="IE62" s="9"/>
      <c r="IF62" s="9"/>
      <c r="IG62" s="9"/>
      <c r="IH62" s="9"/>
      <c r="II62" s="9"/>
      <c r="IJ62" s="9"/>
      <c r="IK62" s="9"/>
      <c r="IL62" s="9"/>
      <c r="IM62" s="9"/>
      <c r="IN62" s="9"/>
      <c r="IO62" s="9"/>
      <c r="IP62" s="9"/>
      <c r="IQ62" s="9"/>
      <c r="IR62" s="9"/>
      <c r="IS62" s="9"/>
      <c r="IT62" s="9"/>
      <c r="IU62" s="9"/>
      <c r="IV62" s="9"/>
      <c r="IW62" s="9"/>
      <c r="IX62" s="9"/>
      <c r="IY62" s="9"/>
      <c r="IZ62" s="10"/>
      <c r="JA62" s="142"/>
      <c r="JB62" s="142"/>
    </row>
    <row r="63" spans="1:262" ht="20.100000000000001" customHeight="1">
      <c r="A63" s="35"/>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c r="HY63" s="9"/>
      <c r="HZ63" s="9"/>
      <c r="IA63" s="9"/>
      <c r="IB63" s="9"/>
      <c r="IC63" s="9"/>
      <c r="ID63" s="9"/>
      <c r="IE63" s="9"/>
      <c r="IF63" s="9"/>
      <c r="IG63" s="9"/>
      <c r="IH63" s="9"/>
      <c r="II63" s="9"/>
      <c r="IJ63" s="9"/>
      <c r="IK63" s="9"/>
      <c r="IL63" s="9"/>
      <c r="IM63" s="9"/>
      <c r="IN63" s="9"/>
      <c r="IO63" s="9"/>
      <c r="IP63" s="9"/>
      <c r="IQ63" s="9"/>
      <c r="IR63" s="9"/>
      <c r="IS63" s="9"/>
      <c r="IT63" s="9"/>
      <c r="IU63" s="9"/>
      <c r="IV63" s="9"/>
      <c r="IW63" s="9"/>
      <c r="IX63" s="9"/>
      <c r="IY63" s="9"/>
      <c r="IZ63" s="10"/>
      <c r="JA63" s="142"/>
      <c r="JB63" s="142"/>
    </row>
    <row r="64" spans="1:262" ht="20.100000000000001" customHeight="1">
      <c r="A64" s="35"/>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c r="HY64" s="9"/>
      <c r="HZ64" s="9"/>
      <c r="IA64" s="9"/>
      <c r="IB64" s="9"/>
      <c r="IC64" s="9"/>
      <c r="ID64" s="9"/>
      <c r="IE64" s="9"/>
      <c r="IF64" s="9"/>
      <c r="IG64" s="9"/>
      <c r="IH64" s="9"/>
      <c r="II64" s="9"/>
      <c r="IJ64" s="9"/>
      <c r="IK64" s="9"/>
      <c r="IL64" s="9"/>
      <c r="IM64" s="9"/>
      <c r="IN64" s="9"/>
      <c r="IO64" s="9"/>
      <c r="IP64" s="9"/>
      <c r="IQ64" s="9"/>
      <c r="IR64" s="9"/>
      <c r="IS64" s="9"/>
      <c r="IT64" s="9"/>
      <c r="IU64" s="9"/>
      <c r="IV64" s="9"/>
      <c r="IW64" s="9"/>
      <c r="IX64" s="9"/>
      <c r="IY64" s="9"/>
      <c r="IZ64" s="10"/>
      <c r="JA64" s="142"/>
      <c r="JB64" s="142"/>
    </row>
    <row r="65" spans="1:262" ht="20.100000000000001" customHeight="1">
      <c r="A65" s="3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c r="HY65" s="9"/>
      <c r="HZ65" s="9"/>
      <c r="IA65" s="9"/>
      <c r="IB65" s="9"/>
      <c r="IC65" s="9"/>
      <c r="ID65" s="9"/>
      <c r="IE65" s="9"/>
      <c r="IF65" s="9"/>
      <c r="IG65" s="9"/>
      <c r="IH65" s="9"/>
      <c r="II65" s="9"/>
      <c r="IJ65" s="9"/>
      <c r="IK65" s="9"/>
      <c r="IL65" s="9"/>
      <c r="IM65" s="9"/>
      <c r="IN65" s="9"/>
      <c r="IO65" s="9"/>
      <c r="IP65" s="9"/>
      <c r="IQ65" s="9"/>
      <c r="IR65" s="9"/>
      <c r="IS65" s="9"/>
      <c r="IT65" s="9"/>
      <c r="IU65" s="9"/>
      <c r="IV65" s="9"/>
      <c r="IW65" s="9"/>
      <c r="IX65" s="9"/>
      <c r="IY65" s="9"/>
      <c r="IZ65" s="10"/>
      <c r="JA65" s="142"/>
      <c r="JB65" s="142"/>
    </row>
    <row r="66" spans="1:262" ht="20.100000000000001" customHeight="1">
      <c r="A66" s="3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c r="HY66" s="9"/>
      <c r="HZ66" s="9"/>
      <c r="IA66" s="9"/>
      <c r="IB66" s="9"/>
      <c r="IC66" s="9"/>
      <c r="ID66" s="9"/>
      <c r="IE66" s="9"/>
      <c r="IF66" s="9"/>
      <c r="IG66" s="9"/>
      <c r="IH66" s="9"/>
      <c r="II66" s="9"/>
      <c r="IJ66" s="9"/>
      <c r="IK66" s="9"/>
      <c r="IL66" s="9"/>
      <c r="IM66" s="9"/>
      <c r="IN66" s="9"/>
      <c r="IO66" s="9"/>
      <c r="IP66" s="9"/>
      <c r="IQ66" s="9"/>
      <c r="IR66" s="9"/>
      <c r="IS66" s="9"/>
      <c r="IT66" s="9"/>
      <c r="IU66" s="9"/>
      <c r="IV66" s="9"/>
      <c r="IW66" s="9"/>
      <c r="IX66" s="9"/>
      <c r="IY66" s="9"/>
      <c r="IZ66" s="10"/>
      <c r="JA66" s="142"/>
      <c r="JB66" s="142"/>
    </row>
    <row r="67" spans="1:262" ht="20.100000000000001" customHeight="1">
      <c r="A67" s="3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c r="HY67" s="9"/>
      <c r="HZ67" s="9"/>
      <c r="IA67" s="9"/>
      <c r="IB67" s="9"/>
      <c r="IC67" s="9"/>
      <c r="ID67" s="9"/>
      <c r="IE67" s="9"/>
      <c r="IF67" s="9"/>
      <c r="IG67" s="9"/>
      <c r="IH67" s="9"/>
      <c r="II67" s="9"/>
      <c r="IJ67" s="9"/>
      <c r="IK67" s="9"/>
      <c r="IL67" s="9"/>
      <c r="IM67" s="9"/>
      <c r="IN67" s="9"/>
      <c r="IO67" s="9"/>
      <c r="IP67" s="9"/>
      <c r="IQ67" s="9"/>
      <c r="IR67" s="9"/>
      <c r="IS67" s="9"/>
      <c r="IT67" s="9"/>
      <c r="IU67" s="9"/>
      <c r="IV67" s="9"/>
      <c r="IW67" s="9"/>
      <c r="IX67" s="9"/>
      <c r="IY67" s="9"/>
      <c r="IZ67" s="10"/>
      <c r="JA67" s="142"/>
      <c r="JB67" s="142"/>
    </row>
    <row r="68" spans="1:262" ht="20.100000000000001" customHeight="1">
      <c r="A68" s="3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c r="HY68" s="9"/>
      <c r="HZ68" s="9"/>
      <c r="IA68" s="9"/>
      <c r="IB68" s="9"/>
      <c r="IC68" s="9"/>
      <c r="ID68" s="9"/>
      <c r="IE68" s="9"/>
      <c r="IF68" s="9"/>
      <c r="IG68" s="9"/>
      <c r="IH68" s="9"/>
      <c r="II68" s="9"/>
      <c r="IJ68" s="9"/>
      <c r="IK68" s="9"/>
      <c r="IL68" s="9"/>
      <c r="IM68" s="9"/>
      <c r="IN68" s="9"/>
      <c r="IO68" s="9"/>
      <c r="IP68" s="9"/>
      <c r="IQ68" s="9"/>
      <c r="IR68" s="9"/>
      <c r="IS68" s="9"/>
      <c r="IT68" s="9"/>
      <c r="IU68" s="9"/>
      <c r="IV68" s="9"/>
      <c r="IW68" s="9"/>
      <c r="IX68" s="9"/>
      <c r="IY68" s="9"/>
      <c r="IZ68" s="10"/>
      <c r="JA68" s="142"/>
      <c r="JB68" s="142"/>
    </row>
    <row r="69" spans="1:262" ht="20.100000000000001" customHeight="1">
      <c r="A69" s="3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c r="IW69" s="9"/>
      <c r="IX69" s="9"/>
      <c r="IY69" s="9"/>
      <c r="IZ69" s="10"/>
      <c r="JA69" s="142"/>
      <c r="JB69" s="142"/>
    </row>
    <row r="70" spans="1:262" ht="20.100000000000001" customHeight="1">
      <c r="A70" s="3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c r="HY70" s="9"/>
      <c r="HZ70" s="9"/>
      <c r="IA70" s="9"/>
      <c r="IB70" s="9"/>
      <c r="IC70" s="9"/>
      <c r="ID70" s="9"/>
      <c r="IE70" s="9"/>
      <c r="IF70" s="9"/>
      <c r="IG70" s="9"/>
      <c r="IH70" s="9"/>
      <c r="II70" s="9"/>
      <c r="IJ70" s="9"/>
      <c r="IK70" s="9"/>
      <c r="IL70" s="9"/>
      <c r="IM70" s="9"/>
      <c r="IN70" s="9"/>
      <c r="IO70" s="9"/>
      <c r="IP70" s="9"/>
      <c r="IQ70" s="9"/>
      <c r="IR70" s="9"/>
      <c r="IS70" s="9"/>
      <c r="IT70" s="9"/>
      <c r="IU70" s="9"/>
      <c r="IV70" s="9"/>
      <c r="IW70" s="9"/>
      <c r="IX70" s="9"/>
      <c r="IY70" s="9"/>
      <c r="IZ70" s="10"/>
      <c r="JA70" s="142"/>
      <c r="JB70" s="142"/>
    </row>
    <row r="71" spans="1:262" ht="20.100000000000001" customHeight="1">
      <c r="A71" s="3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c r="HY71" s="9"/>
      <c r="HZ71" s="9"/>
      <c r="IA71" s="9"/>
      <c r="IB71" s="9"/>
      <c r="IC71" s="9"/>
      <c r="ID71" s="9"/>
      <c r="IE71" s="9"/>
      <c r="IF71" s="9"/>
      <c r="IG71" s="9"/>
      <c r="IH71" s="9"/>
      <c r="II71" s="9"/>
      <c r="IJ71" s="9"/>
      <c r="IK71" s="9"/>
      <c r="IL71" s="9"/>
      <c r="IM71" s="9"/>
      <c r="IN71" s="9"/>
      <c r="IO71" s="9"/>
      <c r="IP71" s="9"/>
      <c r="IQ71" s="9"/>
      <c r="IR71" s="9"/>
      <c r="IS71" s="9"/>
      <c r="IT71" s="9"/>
      <c r="IU71" s="9"/>
      <c r="IV71" s="9"/>
      <c r="IW71" s="9"/>
      <c r="IX71" s="9"/>
      <c r="IY71" s="9"/>
      <c r="IZ71" s="10"/>
      <c r="JA71" s="142"/>
      <c r="JB71" s="142"/>
    </row>
    <row r="72" spans="1:262" ht="20.100000000000001" customHeight="1">
      <c r="A72" s="3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c r="HY72" s="9"/>
      <c r="HZ72" s="9"/>
      <c r="IA72" s="9"/>
      <c r="IB72" s="9"/>
      <c r="IC72" s="9"/>
      <c r="ID72" s="9"/>
      <c r="IE72" s="9"/>
      <c r="IF72" s="9"/>
      <c r="IG72" s="9"/>
      <c r="IH72" s="9"/>
      <c r="II72" s="9"/>
      <c r="IJ72" s="9"/>
      <c r="IK72" s="9"/>
      <c r="IL72" s="9"/>
      <c r="IM72" s="9"/>
      <c r="IN72" s="9"/>
      <c r="IO72" s="9"/>
      <c r="IP72" s="9"/>
      <c r="IQ72" s="9"/>
      <c r="IR72" s="9"/>
      <c r="IS72" s="9"/>
      <c r="IT72" s="9"/>
      <c r="IU72" s="9"/>
      <c r="IV72" s="9"/>
      <c r="IW72" s="9"/>
      <c r="IX72" s="9"/>
      <c r="IY72" s="9"/>
      <c r="IZ72" s="10"/>
      <c r="JA72" s="142"/>
      <c r="JB72" s="142"/>
    </row>
    <row r="73" spans="1:262" ht="20.100000000000001" customHeight="1">
      <c r="A73" s="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c r="HY73" s="9"/>
      <c r="HZ73" s="9"/>
      <c r="IA73" s="9"/>
      <c r="IB73" s="9"/>
      <c r="IC73" s="9"/>
      <c r="ID73" s="9"/>
      <c r="IE73" s="9"/>
      <c r="IF73" s="9"/>
      <c r="IG73" s="9"/>
      <c r="IH73" s="9"/>
      <c r="II73" s="9"/>
      <c r="IJ73" s="9"/>
      <c r="IK73" s="9"/>
      <c r="IL73" s="9"/>
      <c r="IM73" s="9"/>
      <c r="IN73" s="9"/>
      <c r="IO73" s="9"/>
      <c r="IP73" s="9"/>
      <c r="IQ73" s="9"/>
      <c r="IR73" s="9"/>
      <c r="IS73" s="9"/>
      <c r="IT73" s="9"/>
      <c r="IU73" s="9"/>
      <c r="IV73" s="9"/>
      <c r="IW73" s="9"/>
      <c r="IX73" s="9"/>
      <c r="IY73" s="9"/>
      <c r="IZ73" s="10"/>
      <c r="JA73" s="142"/>
      <c r="JB73" s="142"/>
    </row>
    <row r="74" spans="1:262" ht="20.100000000000001" customHeight="1">
      <c r="A74" s="3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c r="HY74" s="9"/>
      <c r="HZ74" s="9"/>
      <c r="IA74" s="9"/>
      <c r="IB74" s="9"/>
      <c r="IC74" s="9"/>
      <c r="ID74" s="9"/>
      <c r="IE74" s="9"/>
      <c r="IF74" s="9"/>
      <c r="IG74" s="9"/>
      <c r="IH74" s="9"/>
      <c r="II74" s="9"/>
      <c r="IJ74" s="9"/>
      <c r="IK74" s="9"/>
      <c r="IL74" s="9"/>
      <c r="IM74" s="9"/>
      <c r="IN74" s="9"/>
      <c r="IO74" s="9"/>
      <c r="IP74" s="9"/>
      <c r="IQ74" s="9"/>
      <c r="IR74" s="9"/>
      <c r="IS74" s="9"/>
      <c r="IT74" s="9"/>
      <c r="IU74" s="9"/>
      <c r="IV74" s="9"/>
      <c r="IW74" s="9"/>
      <c r="IX74" s="9"/>
      <c r="IY74" s="9"/>
      <c r="IZ74" s="10"/>
      <c r="JA74" s="142"/>
      <c r="JB74" s="142"/>
    </row>
    <row r="75" spans="1:262" ht="20.100000000000001" customHeight="1">
      <c r="A75" s="3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c r="HY75" s="9"/>
      <c r="HZ75" s="9"/>
      <c r="IA75" s="9"/>
      <c r="IB75" s="9"/>
      <c r="IC75" s="9"/>
      <c r="ID75" s="9"/>
      <c r="IE75" s="9"/>
      <c r="IF75" s="9"/>
      <c r="IG75" s="9"/>
      <c r="IH75" s="9"/>
      <c r="II75" s="9"/>
      <c r="IJ75" s="9"/>
      <c r="IK75" s="9"/>
      <c r="IL75" s="9"/>
      <c r="IM75" s="9"/>
      <c r="IN75" s="9"/>
      <c r="IO75" s="9"/>
      <c r="IP75" s="9"/>
      <c r="IQ75" s="9"/>
      <c r="IR75" s="9"/>
      <c r="IS75" s="9"/>
      <c r="IT75" s="9"/>
      <c r="IU75" s="9"/>
      <c r="IV75" s="9"/>
      <c r="IW75" s="9"/>
      <c r="IX75" s="9"/>
      <c r="IY75" s="9"/>
      <c r="IZ75" s="10"/>
      <c r="JA75" s="142"/>
      <c r="JB75" s="142"/>
    </row>
    <row r="76" spans="1:262" ht="20.100000000000001" customHeight="1">
      <c r="A76" s="3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c r="HY76" s="9"/>
      <c r="HZ76" s="9"/>
      <c r="IA76" s="9"/>
      <c r="IB76" s="9"/>
      <c r="IC76" s="9"/>
      <c r="ID76" s="9"/>
      <c r="IE76" s="9"/>
      <c r="IF76" s="9"/>
      <c r="IG76" s="9"/>
      <c r="IH76" s="9"/>
      <c r="II76" s="9"/>
      <c r="IJ76" s="9"/>
      <c r="IK76" s="9"/>
      <c r="IL76" s="9"/>
      <c r="IM76" s="9"/>
      <c r="IN76" s="9"/>
      <c r="IO76" s="9"/>
      <c r="IP76" s="9"/>
      <c r="IQ76" s="9"/>
      <c r="IR76" s="9"/>
      <c r="IS76" s="9"/>
      <c r="IT76" s="9"/>
      <c r="IU76" s="9"/>
      <c r="IV76" s="9"/>
      <c r="IW76" s="9"/>
      <c r="IX76" s="9"/>
      <c r="IY76" s="9"/>
      <c r="IZ76" s="10"/>
      <c r="JA76" s="142"/>
      <c r="JB76" s="142"/>
    </row>
    <row r="77" spans="1:262" ht="20.100000000000001" customHeight="1">
      <c r="A77" s="3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c r="HY77" s="9"/>
      <c r="HZ77" s="9"/>
      <c r="IA77" s="9"/>
      <c r="IB77" s="9"/>
      <c r="IC77" s="9"/>
      <c r="ID77" s="9"/>
      <c r="IE77" s="9"/>
      <c r="IF77" s="9"/>
      <c r="IG77" s="9"/>
      <c r="IH77" s="9"/>
      <c r="II77" s="9"/>
      <c r="IJ77" s="9"/>
      <c r="IK77" s="9"/>
      <c r="IL77" s="9"/>
      <c r="IM77" s="9"/>
      <c r="IN77" s="9"/>
      <c r="IO77" s="9"/>
      <c r="IP77" s="9"/>
      <c r="IQ77" s="9"/>
      <c r="IR77" s="9"/>
      <c r="IS77" s="9"/>
      <c r="IT77" s="9"/>
      <c r="IU77" s="9"/>
      <c r="IV77" s="9"/>
      <c r="IW77" s="9"/>
      <c r="IX77" s="9"/>
      <c r="IY77" s="9"/>
      <c r="IZ77" s="10"/>
      <c r="JA77" s="142"/>
      <c r="JB77" s="142"/>
    </row>
    <row r="78" spans="1:262" ht="20.100000000000001" customHeight="1">
      <c r="A78" s="3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c r="HY78" s="9"/>
      <c r="HZ78" s="9"/>
      <c r="IA78" s="9"/>
      <c r="IB78" s="9"/>
      <c r="IC78" s="9"/>
      <c r="ID78" s="9"/>
      <c r="IE78" s="9"/>
      <c r="IF78" s="9"/>
      <c r="IG78" s="9"/>
      <c r="IH78" s="9"/>
      <c r="II78" s="9"/>
      <c r="IJ78" s="9"/>
      <c r="IK78" s="9"/>
      <c r="IL78" s="9"/>
      <c r="IM78" s="9"/>
      <c r="IN78" s="9"/>
      <c r="IO78" s="9"/>
      <c r="IP78" s="9"/>
      <c r="IQ78" s="9"/>
      <c r="IR78" s="9"/>
      <c r="IS78" s="9"/>
      <c r="IT78" s="9"/>
      <c r="IU78" s="9"/>
      <c r="IV78" s="9"/>
      <c r="IW78" s="9"/>
      <c r="IX78" s="9"/>
      <c r="IY78" s="9"/>
      <c r="IZ78" s="10"/>
      <c r="JA78" s="142"/>
      <c r="JB78" s="142"/>
    </row>
    <row r="79" spans="1:262" ht="20.100000000000001" customHeight="1">
      <c r="A79" s="3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c r="HY79" s="9"/>
      <c r="HZ79" s="9"/>
      <c r="IA79" s="9"/>
      <c r="IB79" s="9"/>
      <c r="IC79" s="9"/>
      <c r="ID79" s="9"/>
      <c r="IE79" s="9"/>
      <c r="IF79" s="9"/>
      <c r="IG79" s="9"/>
      <c r="IH79" s="9"/>
      <c r="II79" s="9"/>
      <c r="IJ79" s="9"/>
      <c r="IK79" s="9"/>
      <c r="IL79" s="9"/>
      <c r="IM79" s="9"/>
      <c r="IN79" s="9"/>
      <c r="IO79" s="9"/>
      <c r="IP79" s="9"/>
      <c r="IQ79" s="9"/>
      <c r="IR79" s="9"/>
      <c r="IS79" s="9"/>
      <c r="IT79" s="9"/>
      <c r="IU79" s="9"/>
      <c r="IV79" s="9"/>
      <c r="IW79" s="9"/>
      <c r="IX79" s="9"/>
      <c r="IY79" s="9"/>
      <c r="IZ79" s="10"/>
      <c r="JA79" s="142"/>
      <c r="JB79" s="142"/>
    </row>
    <row r="80" spans="1:262" ht="20.100000000000001" customHeight="1">
      <c r="A80" s="35"/>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c r="HY80" s="9"/>
      <c r="HZ80" s="9"/>
      <c r="IA80" s="9"/>
      <c r="IB80" s="9"/>
      <c r="IC80" s="9"/>
      <c r="ID80" s="9"/>
      <c r="IE80" s="9"/>
      <c r="IF80" s="9"/>
      <c r="IG80" s="9"/>
      <c r="IH80" s="9"/>
      <c r="II80" s="9"/>
      <c r="IJ80" s="9"/>
      <c r="IK80" s="9"/>
      <c r="IL80" s="9"/>
      <c r="IM80" s="9"/>
      <c r="IN80" s="9"/>
      <c r="IO80" s="9"/>
      <c r="IP80" s="9"/>
      <c r="IQ80" s="9"/>
      <c r="IR80" s="9"/>
      <c r="IS80" s="9"/>
      <c r="IT80" s="9"/>
      <c r="IU80" s="9"/>
      <c r="IV80" s="9"/>
      <c r="IW80" s="9"/>
      <c r="IX80" s="9"/>
      <c r="IY80" s="9"/>
      <c r="IZ80" s="10"/>
      <c r="JA80" s="142"/>
      <c r="JB80" s="142"/>
    </row>
    <row r="81" spans="1:262" ht="20.100000000000001" customHeight="1">
      <c r="A81" s="45"/>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46"/>
      <c r="CL81" s="46"/>
      <c r="CM81" s="46"/>
      <c r="CN81" s="46"/>
      <c r="CO81" s="46"/>
      <c r="CP81" s="46"/>
      <c r="CQ81" s="46"/>
      <c r="CR81" s="46"/>
      <c r="CS81" s="46"/>
      <c r="CT81" s="46"/>
      <c r="CU81" s="46"/>
      <c r="CV81" s="46"/>
      <c r="CW81" s="46"/>
      <c r="CX81" s="46"/>
      <c r="CY81" s="46"/>
      <c r="CZ81" s="46"/>
      <c r="DA81" s="46"/>
      <c r="DB81" s="46"/>
      <c r="DC81" s="46"/>
      <c r="DD81" s="46"/>
      <c r="DE81" s="46"/>
      <c r="DF81" s="46"/>
      <c r="DG81" s="46"/>
      <c r="DH81" s="46"/>
      <c r="DI81" s="46"/>
      <c r="DJ81" s="46"/>
      <c r="DK81" s="46"/>
      <c r="DL81" s="46"/>
      <c r="DM81" s="46"/>
      <c r="DN81" s="46"/>
      <c r="DO81" s="46"/>
      <c r="DP81" s="46"/>
      <c r="DQ81" s="46"/>
      <c r="DR81" s="46"/>
      <c r="DS81" s="46"/>
      <c r="DT81" s="46"/>
      <c r="DU81" s="46"/>
      <c r="DV81" s="46"/>
      <c r="DW81" s="46"/>
      <c r="DX81" s="46"/>
      <c r="DY81" s="46"/>
      <c r="DZ81" s="46"/>
      <c r="EA81" s="46"/>
      <c r="EB81" s="46"/>
      <c r="EC81" s="46"/>
      <c r="ED81" s="46"/>
      <c r="EE81" s="46"/>
      <c r="EF81" s="46"/>
      <c r="EG81" s="46"/>
      <c r="EH81" s="46"/>
      <c r="EI81" s="46"/>
      <c r="EJ81" s="46"/>
      <c r="EK81" s="46"/>
      <c r="EL81" s="46"/>
      <c r="EM81" s="46"/>
      <c r="EN81" s="46"/>
      <c r="EO81" s="46"/>
      <c r="EP81" s="46"/>
      <c r="EQ81" s="46"/>
      <c r="ER81" s="46"/>
      <c r="ES81" s="46"/>
      <c r="ET81" s="46"/>
      <c r="EU81" s="46"/>
      <c r="EV81" s="46"/>
      <c r="EW81" s="46"/>
      <c r="EX81" s="46"/>
      <c r="EY81" s="46"/>
      <c r="EZ81" s="46"/>
      <c r="FA81" s="46"/>
      <c r="FB81" s="46"/>
      <c r="FC81" s="46"/>
      <c r="FD81" s="46"/>
      <c r="FE81" s="46"/>
      <c r="FF81" s="46"/>
      <c r="FG81" s="46"/>
      <c r="FH81" s="46"/>
      <c r="FI81" s="46"/>
      <c r="FJ81" s="46"/>
      <c r="FK81" s="46"/>
      <c r="FL81" s="46"/>
      <c r="FM81" s="46"/>
      <c r="FN81" s="46"/>
      <c r="FO81" s="46"/>
      <c r="FP81" s="46"/>
      <c r="FQ81" s="46"/>
      <c r="FR81" s="46"/>
      <c r="FS81" s="46"/>
      <c r="FT81" s="46"/>
      <c r="FU81" s="46"/>
      <c r="FV81" s="46"/>
      <c r="FW81" s="46"/>
      <c r="FX81" s="46"/>
      <c r="FY81" s="46"/>
      <c r="FZ81" s="46"/>
      <c r="GA81" s="46"/>
      <c r="GB81" s="46"/>
      <c r="GC81" s="46"/>
      <c r="GD81" s="46"/>
      <c r="GE81" s="46"/>
      <c r="GF81" s="46"/>
      <c r="GG81" s="46"/>
      <c r="GH81" s="46"/>
      <c r="GI81" s="46"/>
      <c r="GJ81" s="46"/>
      <c r="GK81" s="46"/>
      <c r="GL81" s="46"/>
      <c r="GM81" s="46"/>
      <c r="GN81" s="46"/>
      <c r="GO81" s="46"/>
      <c r="GP81" s="46"/>
      <c r="GQ81" s="46"/>
      <c r="GR81" s="46"/>
      <c r="GS81" s="46"/>
      <c r="GT81" s="46"/>
      <c r="GU81" s="46"/>
      <c r="GV81" s="46"/>
      <c r="GW81" s="46"/>
      <c r="GX81" s="46"/>
      <c r="GY81" s="46"/>
      <c r="GZ81" s="46"/>
      <c r="HA81" s="46"/>
      <c r="HB81" s="46"/>
      <c r="HC81" s="46"/>
      <c r="HD81" s="46"/>
      <c r="HE81" s="46"/>
      <c r="HF81" s="46"/>
      <c r="HG81" s="46"/>
      <c r="HH81" s="46"/>
      <c r="HI81" s="46"/>
      <c r="HJ81" s="46"/>
      <c r="HK81" s="46"/>
      <c r="HL81" s="46"/>
      <c r="HM81" s="46"/>
      <c r="HN81" s="46"/>
      <c r="HO81" s="46"/>
      <c r="HP81" s="46"/>
      <c r="HQ81" s="46"/>
      <c r="HR81" s="46"/>
      <c r="HS81" s="46"/>
      <c r="HT81" s="46"/>
      <c r="HU81" s="46"/>
      <c r="HV81" s="46"/>
      <c r="HW81" s="46"/>
      <c r="HX81" s="46"/>
      <c r="HY81" s="46"/>
      <c r="HZ81" s="46"/>
      <c r="IA81" s="46"/>
      <c r="IB81" s="46"/>
      <c r="IC81" s="46"/>
      <c r="ID81" s="46"/>
      <c r="IE81" s="46"/>
      <c r="IF81" s="46"/>
      <c r="IG81" s="46"/>
      <c r="IH81" s="46"/>
      <c r="II81" s="46"/>
      <c r="IJ81" s="46"/>
      <c r="IK81" s="46"/>
      <c r="IL81" s="46"/>
      <c r="IM81" s="46"/>
      <c r="IN81" s="46"/>
      <c r="IO81" s="46"/>
      <c r="IP81" s="46"/>
      <c r="IQ81" s="46"/>
      <c r="IR81" s="46"/>
      <c r="IS81" s="46"/>
      <c r="IT81" s="46"/>
      <c r="IU81" s="46"/>
      <c r="IV81" s="46"/>
      <c r="IW81" s="46"/>
      <c r="IX81" s="46"/>
      <c r="IY81" s="46"/>
      <c r="IZ81" s="47"/>
      <c r="JA81" s="142"/>
      <c r="JB81" s="142"/>
    </row>
    <row r="82" spans="1:262" ht="20.100000000000001" customHeight="1">
      <c r="A82" s="142"/>
      <c r="C82" s="142"/>
      <c r="E82" s="142"/>
      <c r="G82" s="142"/>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c r="CN82" s="142"/>
      <c r="CO82" s="142"/>
      <c r="CP82" s="142"/>
      <c r="CQ82" s="142"/>
      <c r="CR82" s="142"/>
      <c r="CS82" s="142"/>
      <c r="CT82" s="142"/>
      <c r="CU82" s="142"/>
      <c r="CV82" s="142"/>
      <c r="CW82" s="142"/>
      <c r="CX82" s="142"/>
      <c r="CY82" s="142"/>
      <c r="CZ82" s="142"/>
      <c r="DA82" s="142"/>
      <c r="DB82" s="142"/>
      <c r="DC82" s="142"/>
      <c r="DD82" s="142"/>
      <c r="DE82" s="142"/>
      <c r="DF82" s="142"/>
      <c r="DG82" s="142"/>
      <c r="DH82" s="142"/>
      <c r="DI82" s="142"/>
      <c r="DJ82" s="142"/>
      <c r="DK82" s="142"/>
      <c r="DL82" s="142"/>
      <c r="DM82" s="142"/>
      <c r="DN82" s="142"/>
      <c r="DO82" s="142"/>
      <c r="DP82" s="142"/>
      <c r="DQ82" s="142"/>
      <c r="DR82" s="142"/>
      <c r="DS82" s="142"/>
      <c r="DT82" s="142"/>
      <c r="DU82" s="142"/>
      <c r="DV82" s="142"/>
      <c r="DW82" s="142"/>
      <c r="DX82" s="142"/>
      <c r="DY82" s="142"/>
      <c r="DZ82" s="142"/>
      <c r="EA82" s="142"/>
      <c r="EB82" s="142"/>
      <c r="EC82" s="142"/>
      <c r="ED82" s="142"/>
      <c r="EE82" s="142"/>
      <c r="EF82" s="142"/>
      <c r="EG82" s="142"/>
      <c r="EH82" s="142"/>
      <c r="EI82" s="142"/>
      <c r="EJ82" s="142"/>
      <c r="EK82" s="142"/>
      <c r="EL82" s="142"/>
      <c r="EM82" s="142"/>
      <c r="EN82" s="142"/>
      <c r="EO82" s="142"/>
      <c r="EP82" s="142"/>
      <c r="EQ82" s="142"/>
      <c r="ER82" s="142"/>
      <c r="ES82" s="142"/>
      <c r="ET82" s="142"/>
      <c r="EU82" s="142"/>
      <c r="EV82" s="142"/>
      <c r="EW82" s="142"/>
      <c r="EX82" s="142"/>
      <c r="EY82" s="142"/>
      <c r="EZ82" s="142"/>
      <c r="FA82" s="142"/>
      <c r="FB82" s="142"/>
      <c r="FC82" s="142"/>
      <c r="FD82" s="142"/>
      <c r="FE82" s="142"/>
      <c r="FF82" s="142"/>
      <c r="FG82" s="142"/>
      <c r="FH82" s="142"/>
      <c r="FI82" s="142"/>
      <c r="FJ82" s="142"/>
      <c r="FK82" s="142"/>
      <c r="FL82" s="142"/>
      <c r="FM82" s="142"/>
      <c r="FN82" s="142"/>
      <c r="FO82" s="142"/>
      <c r="FP82" s="142"/>
      <c r="FQ82" s="142"/>
      <c r="FR82" s="142"/>
      <c r="FS82" s="142"/>
      <c r="FT82" s="142"/>
      <c r="FU82" s="142"/>
      <c r="FV82" s="142"/>
      <c r="FW82" s="142"/>
      <c r="FX82" s="142"/>
      <c r="FY82" s="142"/>
      <c r="FZ82" s="142"/>
      <c r="GA82" s="142"/>
      <c r="GB82" s="142"/>
      <c r="GC82" s="142"/>
      <c r="GD82" s="142"/>
      <c r="GE82" s="142"/>
      <c r="GF82" s="142"/>
      <c r="GG82" s="142"/>
      <c r="GH82" s="142"/>
      <c r="GI82" s="142"/>
      <c r="GJ82" s="142"/>
      <c r="GK82" s="142"/>
      <c r="GL82" s="142"/>
      <c r="GM82" s="142"/>
      <c r="GN82" s="142"/>
      <c r="GO82" s="142"/>
      <c r="GP82" s="142"/>
      <c r="GQ82" s="142"/>
      <c r="GR82" s="142"/>
      <c r="GS82" s="142"/>
      <c r="GT82" s="142"/>
      <c r="GU82" s="142"/>
      <c r="GV82" s="142"/>
      <c r="GW82" s="142"/>
      <c r="GX82" s="142"/>
      <c r="GY82" s="142"/>
      <c r="GZ82" s="142"/>
      <c r="HA82" s="142"/>
      <c r="HB82" s="142"/>
      <c r="HC82" s="142"/>
      <c r="HD82" s="142"/>
      <c r="HE82" s="142"/>
      <c r="HF82" s="142"/>
      <c r="HG82" s="142"/>
      <c r="HH82" s="142"/>
      <c r="HI82" s="142"/>
      <c r="HJ82" s="142"/>
      <c r="HK82" s="142"/>
      <c r="HL82" s="142"/>
      <c r="HM82" s="142"/>
      <c r="HN82" s="142"/>
      <c r="HO82" s="142"/>
      <c r="HP82" s="142"/>
      <c r="HQ82" s="142"/>
      <c r="HR82" s="142"/>
      <c r="HS82" s="142"/>
      <c r="HT82" s="142"/>
      <c r="HU82" s="142"/>
      <c r="HV82" s="142"/>
      <c r="HW82" s="142"/>
      <c r="HX82" s="142"/>
      <c r="HY82" s="142"/>
      <c r="HZ82" s="142"/>
      <c r="IA82" s="142"/>
      <c r="IB82" s="142"/>
      <c r="IC82" s="142"/>
      <c r="ID82" s="142"/>
      <c r="IE82" s="142"/>
      <c r="IF82" s="142"/>
      <c r="IG82" s="142"/>
      <c r="IH82" s="142"/>
      <c r="II82" s="142"/>
      <c r="IJ82" s="142"/>
      <c r="IK82" s="142"/>
      <c r="IL82" s="142"/>
      <c r="IM82" s="142"/>
      <c r="IN82" s="142"/>
      <c r="IO82" s="142"/>
      <c r="IP82" s="142"/>
      <c r="IQ82" s="142"/>
      <c r="IR82" s="142"/>
      <c r="IS82" s="142"/>
      <c r="IT82" s="142"/>
      <c r="IU82" s="142"/>
      <c r="IV82" s="142"/>
      <c r="IW82" s="142"/>
      <c r="IX82" s="142"/>
      <c r="IY82" s="142"/>
      <c r="IZ82" s="142"/>
      <c r="JA82" s="142"/>
      <c r="JB82" s="142"/>
    </row>
    <row r="83" spans="1:262" ht="20.100000000000001" customHeight="1">
      <c r="A83" s="142"/>
      <c r="C83" s="142"/>
      <c r="E83" s="142"/>
      <c r="G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c r="CN83" s="142"/>
      <c r="CO83" s="142"/>
      <c r="CP83" s="142"/>
      <c r="CQ83" s="142"/>
      <c r="CR83" s="142"/>
      <c r="CS83" s="142"/>
      <c r="CT83" s="142"/>
      <c r="CU83" s="142"/>
      <c r="CV83" s="142"/>
      <c r="CW83" s="142"/>
      <c r="CX83" s="142"/>
      <c r="CY83" s="142"/>
      <c r="CZ83" s="142"/>
      <c r="DA83" s="142"/>
      <c r="DB83" s="142"/>
      <c r="DC83" s="142"/>
      <c r="DD83" s="142"/>
      <c r="DE83" s="142"/>
      <c r="DF83" s="142"/>
      <c r="DG83" s="142"/>
      <c r="DH83" s="142"/>
      <c r="DI83" s="142"/>
      <c r="DJ83" s="142"/>
      <c r="DK83" s="142"/>
      <c r="DL83" s="142"/>
      <c r="DM83" s="142"/>
      <c r="DN83" s="142"/>
      <c r="DO83" s="142"/>
      <c r="DP83" s="142"/>
      <c r="DQ83" s="142"/>
      <c r="DR83" s="142"/>
      <c r="DS83" s="142"/>
      <c r="DT83" s="142"/>
      <c r="DU83" s="142"/>
      <c r="DV83" s="142"/>
      <c r="DW83" s="142"/>
      <c r="DX83" s="142"/>
      <c r="DY83" s="142"/>
      <c r="DZ83" s="142"/>
      <c r="EA83" s="142"/>
      <c r="EB83" s="142"/>
      <c r="EC83" s="142"/>
      <c r="ED83" s="142"/>
      <c r="EE83" s="142"/>
      <c r="EF83" s="142"/>
      <c r="EG83" s="142"/>
      <c r="EH83" s="142"/>
      <c r="EI83" s="142"/>
      <c r="EJ83" s="142"/>
      <c r="EK83" s="142"/>
      <c r="EL83" s="142"/>
      <c r="EM83" s="142"/>
      <c r="EN83" s="142"/>
      <c r="EO83" s="142"/>
      <c r="EP83" s="142"/>
      <c r="EQ83" s="142"/>
      <c r="ER83" s="142"/>
      <c r="ES83" s="142"/>
      <c r="ET83" s="142"/>
      <c r="EU83" s="142"/>
      <c r="EV83" s="142"/>
      <c r="EW83" s="142"/>
      <c r="EX83" s="142"/>
      <c r="EY83" s="142"/>
      <c r="EZ83" s="142"/>
      <c r="FA83" s="142"/>
      <c r="FB83" s="142"/>
      <c r="FC83" s="142"/>
      <c r="FD83" s="142"/>
      <c r="FE83" s="142"/>
      <c r="FF83" s="142"/>
      <c r="FG83" s="142"/>
      <c r="FH83" s="142"/>
      <c r="FI83" s="142"/>
      <c r="FJ83" s="142"/>
      <c r="FK83" s="142"/>
      <c r="FL83" s="142"/>
      <c r="FM83" s="142"/>
      <c r="FN83" s="142"/>
      <c r="FO83" s="142"/>
      <c r="FP83" s="142"/>
      <c r="FQ83" s="142"/>
      <c r="FR83" s="142"/>
      <c r="FS83" s="142"/>
      <c r="FT83" s="142"/>
      <c r="FU83" s="142"/>
      <c r="FV83" s="142"/>
      <c r="FW83" s="142"/>
      <c r="FX83" s="142"/>
      <c r="FY83" s="142"/>
      <c r="FZ83" s="142"/>
      <c r="GA83" s="142"/>
      <c r="GB83" s="142"/>
      <c r="GC83" s="142"/>
      <c r="GD83" s="142"/>
      <c r="GE83" s="142"/>
      <c r="GF83" s="142"/>
      <c r="GG83" s="142"/>
      <c r="GH83" s="142"/>
      <c r="GI83" s="142"/>
      <c r="GJ83" s="142"/>
      <c r="GK83" s="142"/>
      <c r="GL83" s="142"/>
      <c r="GM83" s="142"/>
      <c r="GN83" s="142"/>
      <c r="GO83" s="142"/>
      <c r="GP83" s="142"/>
      <c r="GQ83" s="142"/>
      <c r="GR83" s="142"/>
      <c r="GS83" s="142"/>
      <c r="GT83" s="142"/>
      <c r="GU83" s="142"/>
      <c r="GV83" s="142"/>
      <c r="GW83" s="142"/>
      <c r="GX83" s="142"/>
      <c r="GY83" s="142"/>
      <c r="GZ83" s="142"/>
      <c r="HA83" s="142"/>
      <c r="HB83" s="142"/>
      <c r="HC83" s="142"/>
      <c r="HD83" s="142"/>
      <c r="HE83" s="142"/>
      <c r="HF83" s="142"/>
      <c r="HG83" s="142"/>
      <c r="HH83" s="142"/>
      <c r="HI83" s="142"/>
      <c r="HJ83" s="142"/>
      <c r="HK83" s="142"/>
      <c r="HL83" s="142"/>
      <c r="HM83" s="142"/>
      <c r="HN83" s="142"/>
      <c r="HO83" s="142"/>
      <c r="HP83" s="142"/>
      <c r="HQ83" s="142"/>
      <c r="HR83" s="142"/>
      <c r="HS83" s="142"/>
      <c r="HT83" s="142"/>
      <c r="HU83" s="142"/>
      <c r="HV83" s="142"/>
      <c r="HW83" s="142"/>
      <c r="HX83" s="142"/>
      <c r="HY83" s="142"/>
      <c r="HZ83" s="142"/>
      <c r="IA83" s="142"/>
      <c r="IB83" s="142"/>
      <c r="IC83" s="142"/>
      <c r="ID83" s="142"/>
      <c r="IE83" s="142"/>
      <c r="IF83" s="142"/>
      <c r="IG83" s="142"/>
      <c r="IH83" s="142"/>
      <c r="II83" s="142"/>
      <c r="IJ83" s="142"/>
      <c r="IK83" s="142"/>
      <c r="IL83" s="142"/>
      <c r="IM83" s="142"/>
      <c r="IN83" s="142"/>
      <c r="IO83" s="142"/>
      <c r="IP83" s="142"/>
      <c r="IQ83" s="142"/>
      <c r="IR83" s="142"/>
      <c r="IS83" s="142"/>
      <c r="IT83" s="142"/>
      <c r="IU83" s="142"/>
      <c r="IV83" s="142"/>
      <c r="IW83" s="142"/>
      <c r="IX83" s="142"/>
      <c r="IY83" s="142"/>
      <c r="IZ83" s="142"/>
      <c r="JA83" s="142"/>
      <c r="JB83" s="142"/>
    </row>
    <row r="84" spans="1:262" ht="20.100000000000001" customHeight="1">
      <c r="A84" s="142"/>
      <c r="C84" s="142"/>
      <c r="E84" s="142"/>
      <c r="G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c r="CN84" s="142"/>
      <c r="CO84" s="142"/>
      <c r="CP84" s="142"/>
      <c r="CQ84" s="142"/>
      <c r="CR84" s="142"/>
      <c r="CS84" s="142"/>
      <c r="CT84" s="142"/>
      <c r="CU84" s="142"/>
      <c r="CV84" s="142"/>
      <c r="CW84" s="142"/>
      <c r="CX84" s="142"/>
      <c r="CY84" s="142"/>
      <c r="CZ84" s="142"/>
      <c r="DA84" s="142"/>
      <c r="DB84" s="142"/>
      <c r="DC84" s="142"/>
      <c r="DD84" s="142"/>
      <c r="DE84" s="142"/>
      <c r="DF84" s="142"/>
      <c r="DG84" s="142"/>
      <c r="DH84" s="142"/>
      <c r="DI84" s="142"/>
      <c r="DJ84" s="142"/>
      <c r="DK84" s="142"/>
      <c r="DL84" s="142"/>
      <c r="DM84" s="142"/>
      <c r="DN84" s="142"/>
      <c r="DO84" s="142"/>
      <c r="DP84" s="142"/>
      <c r="DQ84" s="142"/>
      <c r="DR84" s="142"/>
      <c r="DS84" s="142"/>
      <c r="DT84" s="142"/>
      <c r="DU84" s="142"/>
      <c r="DV84" s="142"/>
      <c r="DW84" s="142"/>
      <c r="DX84" s="142"/>
      <c r="DY84" s="142"/>
      <c r="DZ84" s="142"/>
      <c r="EA84" s="142"/>
      <c r="EB84" s="142"/>
      <c r="EC84" s="142"/>
      <c r="ED84" s="142"/>
      <c r="EE84" s="142"/>
      <c r="EF84" s="142"/>
      <c r="EG84" s="142"/>
      <c r="EH84" s="142"/>
      <c r="EI84" s="142"/>
      <c r="EJ84" s="142"/>
      <c r="EK84" s="142"/>
      <c r="EL84" s="142"/>
      <c r="EM84" s="142"/>
      <c r="EN84" s="142"/>
      <c r="EO84" s="142"/>
      <c r="EP84" s="142"/>
      <c r="EQ84" s="142"/>
      <c r="ER84" s="142"/>
      <c r="ES84" s="142"/>
      <c r="ET84" s="142"/>
      <c r="EU84" s="142"/>
      <c r="EV84" s="142"/>
      <c r="EW84" s="142"/>
      <c r="EX84" s="142"/>
      <c r="EY84" s="142"/>
      <c r="EZ84" s="142"/>
      <c r="FA84" s="142"/>
      <c r="FB84" s="142"/>
      <c r="FC84" s="142"/>
      <c r="FD84" s="142"/>
      <c r="FE84" s="142"/>
      <c r="FF84" s="142"/>
      <c r="FG84" s="142"/>
      <c r="FH84" s="142"/>
      <c r="FI84" s="142"/>
      <c r="FJ84" s="142"/>
      <c r="FK84" s="142"/>
      <c r="FL84" s="142"/>
      <c r="FM84" s="142"/>
      <c r="FN84" s="142"/>
      <c r="FO84" s="142"/>
      <c r="FP84" s="142"/>
      <c r="FQ84" s="142"/>
      <c r="FR84" s="142"/>
      <c r="FS84" s="142"/>
      <c r="FT84" s="142"/>
      <c r="FU84" s="142"/>
      <c r="FV84" s="142"/>
      <c r="FW84" s="142"/>
      <c r="FX84" s="142"/>
      <c r="FY84" s="142"/>
      <c r="FZ84" s="142"/>
      <c r="GA84" s="142"/>
      <c r="GB84" s="142"/>
      <c r="GC84" s="142"/>
      <c r="GD84" s="142"/>
      <c r="GE84" s="142"/>
      <c r="GF84" s="142"/>
      <c r="GG84" s="142"/>
      <c r="GH84" s="142"/>
      <c r="GI84" s="142"/>
      <c r="GJ84" s="142"/>
      <c r="GK84" s="142"/>
      <c r="GL84" s="142"/>
      <c r="GM84" s="142"/>
      <c r="GN84" s="142"/>
      <c r="GO84" s="142"/>
      <c r="GP84" s="142"/>
      <c r="GQ84" s="142"/>
      <c r="GR84" s="142"/>
      <c r="GS84" s="142"/>
      <c r="GT84" s="142"/>
      <c r="GU84" s="142"/>
      <c r="GV84" s="142"/>
      <c r="GW84" s="142"/>
      <c r="GX84" s="142"/>
      <c r="GY84" s="142"/>
      <c r="GZ84" s="142"/>
      <c r="HA84" s="142"/>
      <c r="HB84" s="142"/>
      <c r="HC84" s="142"/>
      <c r="HD84" s="142"/>
      <c r="HE84" s="142"/>
      <c r="HF84" s="142"/>
      <c r="HG84" s="142"/>
      <c r="HH84" s="142"/>
      <c r="HI84" s="142"/>
      <c r="HJ84" s="142"/>
      <c r="HK84" s="142"/>
      <c r="HL84" s="142"/>
      <c r="HM84" s="142"/>
      <c r="HN84" s="142"/>
      <c r="HO84" s="142"/>
      <c r="HP84" s="142"/>
      <c r="HQ84" s="142"/>
      <c r="HR84" s="142"/>
      <c r="HS84" s="142"/>
      <c r="HT84" s="142"/>
      <c r="HU84" s="142"/>
      <c r="HV84" s="142"/>
      <c r="HW84" s="142"/>
      <c r="HX84" s="142"/>
      <c r="HY84" s="142"/>
      <c r="HZ84" s="142"/>
      <c r="IA84" s="142"/>
      <c r="IB84" s="142"/>
      <c r="IC84" s="142"/>
      <c r="ID84" s="142"/>
      <c r="IE84" s="142"/>
      <c r="IF84" s="142"/>
      <c r="IG84" s="142"/>
      <c r="IH84" s="142"/>
      <c r="II84" s="142"/>
      <c r="IJ84" s="142"/>
      <c r="IK84" s="142"/>
      <c r="IL84" s="142"/>
      <c r="IM84" s="142"/>
      <c r="IN84" s="142"/>
      <c r="IO84" s="142"/>
      <c r="IP84" s="142"/>
      <c r="IQ84" s="142"/>
      <c r="IR84" s="142"/>
      <c r="IS84" s="142"/>
      <c r="IT84" s="142"/>
      <c r="IU84" s="142"/>
      <c r="IV84" s="142"/>
      <c r="IW84" s="142"/>
      <c r="IX84" s="142"/>
      <c r="IY84" s="142"/>
      <c r="IZ84" s="142"/>
      <c r="JA84" s="142"/>
      <c r="JB84" s="142"/>
    </row>
    <row r="85" spans="1:262" ht="20.100000000000001" customHeight="1">
      <c r="A85" s="142"/>
      <c r="C85" s="142"/>
      <c r="E85" s="142"/>
      <c r="G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c r="CN85" s="142"/>
      <c r="CO85" s="142"/>
      <c r="CP85" s="142"/>
      <c r="CQ85" s="142"/>
      <c r="CR85" s="142"/>
      <c r="CS85" s="142"/>
      <c r="CT85" s="142"/>
      <c r="CU85" s="142"/>
      <c r="CV85" s="142"/>
      <c r="CW85" s="142"/>
      <c r="CX85" s="142"/>
      <c r="CY85" s="142"/>
      <c r="CZ85" s="142"/>
      <c r="DA85" s="142"/>
      <c r="DB85" s="142"/>
      <c r="DC85" s="142"/>
      <c r="DD85" s="142"/>
      <c r="DE85" s="142"/>
      <c r="DF85" s="142"/>
      <c r="DG85" s="142"/>
      <c r="DH85" s="142"/>
      <c r="DI85" s="142"/>
      <c r="DJ85" s="142"/>
      <c r="DK85" s="142"/>
      <c r="DL85" s="142"/>
      <c r="DM85" s="142"/>
      <c r="DN85" s="142"/>
      <c r="DO85" s="142"/>
      <c r="DP85" s="142"/>
      <c r="DQ85" s="142"/>
      <c r="DR85" s="142"/>
      <c r="DS85" s="142"/>
      <c r="DT85" s="142"/>
      <c r="DU85" s="142"/>
      <c r="DV85" s="142"/>
      <c r="DW85" s="142"/>
      <c r="DX85" s="142"/>
      <c r="DY85" s="142"/>
      <c r="DZ85" s="142"/>
      <c r="EA85" s="142"/>
      <c r="EB85" s="142"/>
      <c r="EC85" s="142"/>
      <c r="ED85" s="142"/>
      <c r="EE85" s="142"/>
      <c r="EF85" s="142"/>
      <c r="EG85" s="142"/>
      <c r="EH85" s="142"/>
      <c r="EI85" s="142"/>
      <c r="EJ85" s="142"/>
      <c r="EK85" s="142"/>
      <c r="EL85" s="142"/>
      <c r="EM85" s="142"/>
      <c r="EN85" s="142"/>
      <c r="EO85" s="142"/>
      <c r="EP85" s="142"/>
      <c r="EQ85" s="142"/>
      <c r="ER85" s="142"/>
      <c r="ES85" s="142"/>
      <c r="ET85" s="142"/>
      <c r="EU85" s="142"/>
      <c r="EV85" s="142"/>
      <c r="EW85" s="142"/>
      <c r="EX85" s="142"/>
      <c r="EY85" s="142"/>
      <c r="EZ85" s="142"/>
      <c r="FA85" s="142"/>
      <c r="FB85" s="142"/>
      <c r="FC85" s="142"/>
      <c r="FD85" s="142"/>
      <c r="FE85" s="142"/>
      <c r="FF85" s="142"/>
      <c r="FG85" s="142"/>
      <c r="FH85" s="142"/>
      <c r="FI85" s="142"/>
      <c r="FJ85" s="142"/>
      <c r="FK85" s="142"/>
      <c r="FL85" s="142"/>
      <c r="FM85" s="142"/>
      <c r="FN85" s="142"/>
      <c r="FO85" s="142"/>
      <c r="FP85" s="142"/>
      <c r="FQ85" s="142"/>
      <c r="FR85" s="142"/>
      <c r="FS85" s="142"/>
      <c r="FT85" s="142"/>
      <c r="FU85" s="142"/>
      <c r="FV85" s="142"/>
      <c r="FW85" s="142"/>
      <c r="FX85" s="142"/>
      <c r="FY85" s="142"/>
      <c r="FZ85" s="142"/>
      <c r="GA85" s="142"/>
      <c r="GB85" s="142"/>
      <c r="GC85" s="142"/>
      <c r="GD85" s="142"/>
      <c r="GE85" s="142"/>
      <c r="GF85" s="142"/>
      <c r="GG85" s="142"/>
      <c r="GH85" s="142"/>
      <c r="GI85" s="142"/>
      <c r="GJ85" s="142"/>
      <c r="GK85" s="142"/>
      <c r="GL85" s="142"/>
      <c r="GM85" s="142"/>
      <c r="GN85" s="142"/>
      <c r="GO85" s="142"/>
      <c r="GP85" s="142"/>
      <c r="GQ85" s="142"/>
      <c r="GR85" s="142"/>
      <c r="GS85" s="142"/>
      <c r="GT85" s="142"/>
      <c r="GU85" s="142"/>
      <c r="GV85" s="142"/>
      <c r="GW85" s="142"/>
      <c r="GX85" s="142"/>
      <c r="GY85" s="142"/>
      <c r="GZ85" s="142"/>
      <c r="HA85" s="142"/>
      <c r="HB85" s="142"/>
      <c r="HC85" s="142"/>
      <c r="HD85" s="142"/>
      <c r="HE85" s="142"/>
      <c r="HF85" s="142"/>
      <c r="HG85" s="142"/>
      <c r="HH85" s="142"/>
      <c r="HI85" s="142"/>
      <c r="HJ85" s="142"/>
      <c r="HK85" s="142"/>
      <c r="HL85" s="142"/>
      <c r="HM85" s="142"/>
      <c r="HN85" s="142"/>
      <c r="HO85" s="142"/>
      <c r="HP85" s="142"/>
      <c r="HQ85" s="142"/>
      <c r="HR85" s="142"/>
      <c r="HS85" s="142"/>
      <c r="HT85" s="142"/>
      <c r="HU85" s="142"/>
      <c r="HV85" s="142"/>
      <c r="HW85" s="142"/>
      <c r="HX85" s="142"/>
      <c r="HY85" s="142"/>
      <c r="HZ85" s="142"/>
      <c r="IA85" s="142"/>
      <c r="IB85" s="142"/>
      <c r="IC85" s="142"/>
      <c r="ID85" s="142"/>
      <c r="IE85" s="142"/>
      <c r="IF85" s="142"/>
      <c r="IG85" s="142"/>
      <c r="IH85" s="142"/>
      <c r="II85" s="142"/>
      <c r="IJ85" s="142"/>
      <c r="IK85" s="142"/>
      <c r="IL85" s="142"/>
      <c r="IM85" s="142"/>
      <c r="IN85" s="142"/>
      <c r="IO85" s="142"/>
      <c r="IP85" s="142"/>
      <c r="IQ85" s="142"/>
      <c r="IR85" s="142"/>
      <c r="IS85" s="142"/>
      <c r="IT85" s="142"/>
      <c r="IU85" s="142"/>
      <c r="IV85" s="142"/>
      <c r="IW85" s="142"/>
      <c r="IX85" s="142"/>
      <c r="IY85" s="142"/>
      <c r="IZ85" s="142"/>
      <c r="JA85" s="142"/>
      <c r="JB85" s="142"/>
    </row>
    <row r="86" spans="1:262" ht="20.100000000000001" customHeight="1">
      <c r="A86" s="142"/>
      <c r="C86" s="142"/>
      <c r="E86" s="142"/>
      <c r="G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c r="CN86" s="142"/>
      <c r="CO86" s="142"/>
      <c r="CP86" s="142"/>
      <c r="CQ86" s="142"/>
      <c r="CR86" s="142"/>
      <c r="CS86" s="142"/>
      <c r="CT86" s="142"/>
      <c r="CU86" s="142"/>
      <c r="CV86" s="142"/>
      <c r="CW86" s="142"/>
      <c r="CX86" s="142"/>
      <c r="CY86" s="142"/>
      <c r="CZ86" s="142"/>
      <c r="DA86" s="142"/>
      <c r="DB86" s="142"/>
      <c r="DC86" s="142"/>
      <c r="DD86" s="142"/>
      <c r="DE86" s="142"/>
      <c r="DF86" s="142"/>
      <c r="DG86" s="142"/>
      <c r="DH86" s="142"/>
      <c r="DI86" s="142"/>
      <c r="DJ86" s="142"/>
      <c r="DK86" s="142"/>
      <c r="DL86" s="142"/>
      <c r="DM86" s="142"/>
      <c r="DN86" s="142"/>
      <c r="DO86" s="142"/>
      <c r="DP86" s="142"/>
      <c r="DQ86" s="142"/>
      <c r="DR86" s="142"/>
      <c r="DS86" s="142"/>
      <c r="DT86" s="142"/>
      <c r="DU86" s="142"/>
      <c r="DV86" s="142"/>
      <c r="DW86" s="142"/>
      <c r="DX86" s="142"/>
      <c r="DY86" s="142"/>
      <c r="DZ86" s="142"/>
      <c r="EA86" s="142"/>
      <c r="EB86" s="142"/>
      <c r="EC86" s="142"/>
      <c r="ED86" s="142"/>
      <c r="EE86" s="142"/>
      <c r="EF86" s="142"/>
      <c r="EG86" s="142"/>
      <c r="EH86" s="142"/>
      <c r="EI86" s="142"/>
      <c r="EJ86" s="142"/>
      <c r="EK86" s="142"/>
      <c r="EL86" s="142"/>
      <c r="EM86" s="142"/>
      <c r="EN86" s="142"/>
      <c r="EO86" s="142"/>
      <c r="EP86" s="142"/>
      <c r="EQ86" s="142"/>
      <c r="ER86" s="142"/>
      <c r="ES86" s="142"/>
      <c r="ET86" s="142"/>
      <c r="EU86" s="142"/>
      <c r="EV86" s="142"/>
      <c r="EW86" s="142"/>
      <c r="EX86" s="142"/>
      <c r="EY86" s="142"/>
      <c r="EZ86" s="142"/>
      <c r="FA86" s="142"/>
      <c r="FB86" s="142"/>
      <c r="FC86" s="142"/>
      <c r="FD86" s="142"/>
      <c r="FE86" s="142"/>
      <c r="FF86" s="142"/>
      <c r="FG86" s="142"/>
      <c r="FH86" s="142"/>
      <c r="FI86" s="142"/>
      <c r="FJ86" s="142"/>
      <c r="FK86" s="142"/>
      <c r="FL86" s="142"/>
      <c r="FM86" s="142"/>
      <c r="FN86" s="142"/>
      <c r="FO86" s="142"/>
      <c r="FP86" s="142"/>
      <c r="FQ86" s="142"/>
      <c r="FR86" s="142"/>
      <c r="FS86" s="142"/>
      <c r="FT86" s="142"/>
      <c r="FU86" s="142"/>
      <c r="FV86" s="142"/>
      <c r="FW86" s="142"/>
      <c r="FX86" s="142"/>
      <c r="FY86" s="142"/>
      <c r="FZ86" s="142"/>
      <c r="GA86" s="142"/>
      <c r="GB86" s="142"/>
      <c r="GC86" s="142"/>
      <c r="GD86" s="142"/>
      <c r="GE86" s="142"/>
      <c r="GF86" s="142"/>
      <c r="GG86" s="142"/>
      <c r="GH86" s="142"/>
      <c r="GI86" s="142"/>
      <c r="GJ86" s="142"/>
      <c r="GK86" s="142"/>
      <c r="GL86" s="142"/>
      <c r="GM86" s="142"/>
      <c r="GN86" s="142"/>
      <c r="GO86" s="142"/>
      <c r="GP86" s="142"/>
      <c r="GQ86" s="142"/>
      <c r="GR86" s="142"/>
      <c r="GS86" s="142"/>
      <c r="GT86" s="142"/>
      <c r="GU86" s="142"/>
      <c r="GV86" s="142"/>
      <c r="GW86" s="142"/>
      <c r="GX86" s="142"/>
      <c r="GY86" s="142"/>
      <c r="GZ86" s="142"/>
      <c r="HA86" s="142"/>
      <c r="HB86" s="142"/>
      <c r="HC86" s="142"/>
      <c r="HD86" s="142"/>
      <c r="HE86" s="142"/>
      <c r="HF86" s="142"/>
      <c r="HG86" s="142"/>
      <c r="HH86" s="142"/>
      <c r="HI86" s="142"/>
      <c r="HJ86" s="142"/>
      <c r="HK86" s="142"/>
      <c r="HL86" s="142"/>
      <c r="HM86" s="142"/>
      <c r="HN86" s="142"/>
      <c r="HO86" s="142"/>
      <c r="HP86" s="142"/>
      <c r="HQ86" s="142"/>
      <c r="HR86" s="142"/>
      <c r="HS86" s="142"/>
      <c r="HT86" s="142"/>
      <c r="HU86" s="142"/>
      <c r="HV86" s="142"/>
      <c r="HW86" s="142"/>
      <c r="HX86" s="142"/>
      <c r="HY86" s="142"/>
      <c r="HZ86" s="142"/>
      <c r="IA86" s="142"/>
      <c r="IB86" s="142"/>
      <c r="IC86" s="142"/>
      <c r="ID86" s="142"/>
      <c r="IE86" s="142"/>
      <c r="IF86" s="142"/>
      <c r="IG86" s="142"/>
      <c r="IH86" s="142"/>
      <c r="II86" s="142"/>
      <c r="IJ86" s="142"/>
      <c r="IK86" s="142"/>
      <c r="IL86" s="142"/>
      <c r="IM86" s="142"/>
      <c r="IN86" s="142"/>
      <c r="IO86" s="142"/>
      <c r="IP86" s="142"/>
      <c r="IQ86" s="142"/>
      <c r="IR86" s="142"/>
      <c r="IS86" s="142"/>
      <c r="IT86" s="142"/>
      <c r="IU86" s="142"/>
      <c r="IV86" s="142"/>
      <c r="IW86" s="142"/>
      <c r="IX86" s="142"/>
      <c r="IY86" s="142"/>
      <c r="IZ86" s="142"/>
      <c r="JA86" s="142"/>
      <c r="JB86" s="142"/>
    </row>
    <row r="87" spans="1:262" ht="20.100000000000001" customHeight="1">
      <c r="A87" s="142"/>
      <c r="C87" s="142"/>
      <c r="E87" s="142"/>
      <c r="G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c r="CN87" s="142"/>
      <c r="CO87" s="142"/>
      <c r="CP87" s="142"/>
      <c r="CQ87" s="142"/>
      <c r="CR87" s="142"/>
      <c r="CS87" s="142"/>
      <c r="CT87" s="142"/>
      <c r="CU87" s="142"/>
      <c r="CV87" s="142"/>
      <c r="CW87" s="142"/>
      <c r="CX87" s="142"/>
      <c r="CY87" s="142"/>
      <c r="CZ87" s="142"/>
      <c r="DA87" s="142"/>
      <c r="DB87" s="142"/>
      <c r="DC87" s="142"/>
      <c r="DD87" s="142"/>
      <c r="DE87" s="142"/>
      <c r="DF87" s="142"/>
      <c r="DG87" s="142"/>
      <c r="DH87" s="142"/>
      <c r="DI87" s="142"/>
      <c r="DJ87" s="142"/>
      <c r="DK87" s="142"/>
      <c r="DL87" s="142"/>
      <c r="DM87" s="142"/>
      <c r="DN87" s="142"/>
      <c r="DO87" s="142"/>
      <c r="DP87" s="142"/>
      <c r="DQ87" s="142"/>
      <c r="DR87" s="142"/>
      <c r="DS87" s="142"/>
      <c r="DT87" s="142"/>
      <c r="DU87" s="142"/>
      <c r="DV87" s="142"/>
      <c r="DW87" s="142"/>
      <c r="DX87" s="142"/>
      <c r="DY87" s="142"/>
      <c r="DZ87" s="142"/>
      <c r="EA87" s="142"/>
      <c r="EB87" s="142"/>
      <c r="EC87" s="142"/>
      <c r="ED87" s="142"/>
      <c r="EE87" s="142"/>
      <c r="EF87" s="142"/>
      <c r="EG87" s="142"/>
      <c r="EH87" s="142"/>
      <c r="EI87" s="142"/>
      <c r="EJ87" s="142"/>
      <c r="EK87" s="142"/>
      <c r="EL87" s="142"/>
      <c r="EM87" s="142"/>
      <c r="EN87" s="142"/>
      <c r="EO87" s="142"/>
      <c r="EP87" s="142"/>
      <c r="EQ87" s="142"/>
      <c r="ER87" s="142"/>
      <c r="ES87" s="142"/>
      <c r="ET87" s="142"/>
      <c r="EU87" s="142"/>
      <c r="EV87" s="142"/>
      <c r="EW87" s="142"/>
      <c r="EX87" s="142"/>
      <c r="EY87" s="142"/>
      <c r="EZ87" s="142"/>
      <c r="FA87" s="142"/>
      <c r="FB87" s="142"/>
      <c r="FC87" s="142"/>
      <c r="FD87" s="142"/>
      <c r="FE87" s="142"/>
      <c r="FF87" s="142"/>
      <c r="FG87" s="142"/>
      <c r="FH87" s="142"/>
      <c r="FI87" s="142"/>
      <c r="FJ87" s="142"/>
      <c r="FK87" s="142"/>
      <c r="FL87" s="142"/>
      <c r="FM87" s="142"/>
      <c r="FN87" s="142"/>
      <c r="FO87" s="142"/>
      <c r="FP87" s="142"/>
      <c r="FQ87" s="142"/>
      <c r="FR87" s="142"/>
      <c r="FS87" s="142"/>
      <c r="FT87" s="142"/>
      <c r="FU87" s="142"/>
      <c r="FV87" s="142"/>
      <c r="FW87" s="142"/>
      <c r="FX87" s="142"/>
      <c r="FY87" s="142"/>
      <c r="FZ87" s="142"/>
      <c r="GA87" s="142"/>
      <c r="GB87" s="142"/>
      <c r="GC87" s="142"/>
      <c r="GD87" s="142"/>
      <c r="GE87" s="142"/>
      <c r="GF87" s="142"/>
      <c r="GG87" s="142"/>
      <c r="GH87" s="142"/>
      <c r="GI87" s="142"/>
      <c r="GJ87" s="142"/>
      <c r="GK87" s="142"/>
      <c r="GL87" s="142"/>
      <c r="GM87" s="142"/>
      <c r="GN87" s="142"/>
      <c r="GO87" s="142"/>
      <c r="GP87" s="142"/>
      <c r="GQ87" s="142"/>
      <c r="GR87" s="142"/>
      <c r="GS87" s="142"/>
      <c r="GT87" s="142"/>
      <c r="GU87" s="142"/>
      <c r="GV87" s="142"/>
      <c r="GW87" s="142"/>
      <c r="GX87" s="142"/>
      <c r="GY87" s="142"/>
      <c r="GZ87" s="142"/>
      <c r="HA87" s="142"/>
      <c r="HB87" s="142"/>
      <c r="HC87" s="142"/>
      <c r="HD87" s="142"/>
      <c r="HE87" s="142"/>
      <c r="HF87" s="142"/>
      <c r="HG87" s="142"/>
      <c r="HH87" s="142"/>
      <c r="HI87" s="142"/>
      <c r="HJ87" s="142"/>
      <c r="HK87" s="142"/>
      <c r="HL87" s="142"/>
      <c r="HM87" s="142"/>
      <c r="HN87" s="142"/>
      <c r="HO87" s="142"/>
      <c r="HP87" s="142"/>
      <c r="HQ87" s="142"/>
      <c r="HR87" s="142"/>
      <c r="HS87" s="142"/>
      <c r="HT87" s="142"/>
      <c r="HU87" s="142"/>
      <c r="HV87" s="142"/>
      <c r="HW87" s="142"/>
      <c r="HX87" s="142"/>
      <c r="HY87" s="142"/>
      <c r="HZ87" s="142"/>
      <c r="IA87" s="142"/>
      <c r="IB87" s="142"/>
      <c r="IC87" s="142"/>
      <c r="ID87" s="142"/>
      <c r="IE87" s="142"/>
      <c r="IF87" s="142"/>
      <c r="IG87" s="142"/>
      <c r="IH87" s="142"/>
      <c r="II87" s="142"/>
      <c r="IJ87" s="142"/>
      <c r="IK87" s="142"/>
      <c r="IL87" s="142"/>
      <c r="IM87" s="142"/>
      <c r="IN87" s="142"/>
      <c r="IO87" s="142"/>
      <c r="IP87" s="142"/>
      <c r="IQ87" s="142"/>
      <c r="IR87" s="142"/>
      <c r="IS87" s="142"/>
      <c r="IT87" s="142"/>
      <c r="IU87" s="142"/>
      <c r="IV87" s="142"/>
      <c r="IW87" s="142"/>
      <c r="IX87" s="142"/>
      <c r="IY87" s="142"/>
      <c r="IZ87" s="142"/>
      <c r="JA87" s="142"/>
      <c r="JB87" s="142"/>
    </row>
    <row r="88" spans="1:262" ht="20.100000000000001" customHeight="1">
      <c r="A88" s="142"/>
      <c r="C88" s="142"/>
      <c r="E88" s="142"/>
      <c r="G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c r="CN88" s="142"/>
      <c r="CO88" s="142"/>
      <c r="CP88" s="142"/>
      <c r="CQ88" s="142"/>
      <c r="CR88" s="142"/>
      <c r="CS88" s="142"/>
      <c r="CT88" s="142"/>
      <c r="CU88" s="142"/>
      <c r="CV88" s="142"/>
      <c r="CW88" s="142"/>
      <c r="CX88" s="142"/>
      <c r="CY88" s="142"/>
      <c r="CZ88" s="142"/>
      <c r="DA88" s="142"/>
      <c r="DB88" s="142"/>
      <c r="DC88" s="142"/>
      <c r="DD88" s="142"/>
      <c r="DE88" s="142"/>
      <c r="DF88" s="142"/>
      <c r="DG88" s="142"/>
      <c r="DH88" s="142"/>
      <c r="DI88" s="142"/>
      <c r="DJ88" s="142"/>
      <c r="DK88" s="142"/>
      <c r="DL88" s="142"/>
      <c r="DM88" s="142"/>
      <c r="DN88" s="142"/>
      <c r="DO88" s="142"/>
      <c r="DP88" s="142"/>
      <c r="DQ88" s="142"/>
      <c r="DR88" s="142"/>
      <c r="DS88" s="142"/>
      <c r="DT88" s="142"/>
      <c r="DU88" s="142"/>
      <c r="DV88" s="142"/>
      <c r="DW88" s="142"/>
      <c r="DX88" s="142"/>
      <c r="DY88" s="142"/>
      <c r="DZ88" s="142"/>
      <c r="EA88" s="142"/>
      <c r="EB88" s="142"/>
      <c r="EC88" s="142"/>
      <c r="ED88" s="142"/>
      <c r="EE88" s="142"/>
      <c r="EF88" s="142"/>
      <c r="EG88" s="142"/>
      <c r="EH88" s="142"/>
      <c r="EI88" s="142"/>
      <c r="EJ88" s="142"/>
      <c r="EK88" s="142"/>
      <c r="EL88" s="142"/>
      <c r="EM88" s="142"/>
      <c r="EN88" s="142"/>
      <c r="EO88" s="142"/>
      <c r="EP88" s="142"/>
      <c r="EQ88" s="142"/>
      <c r="ER88" s="142"/>
      <c r="ES88" s="142"/>
      <c r="ET88" s="142"/>
      <c r="EU88" s="142"/>
      <c r="EV88" s="142"/>
      <c r="EW88" s="142"/>
      <c r="EX88" s="142"/>
      <c r="EY88" s="142"/>
      <c r="EZ88" s="142"/>
      <c r="FA88" s="142"/>
      <c r="FB88" s="142"/>
      <c r="FC88" s="142"/>
      <c r="FD88" s="142"/>
      <c r="FE88" s="142"/>
      <c r="FF88" s="142"/>
      <c r="FG88" s="142"/>
      <c r="FH88" s="142"/>
      <c r="FI88" s="142"/>
      <c r="FJ88" s="142"/>
      <c r="FK88" s="142"/>
      <c r="FL88" s="142"/>
      <c r="FM88" s="142"/>
      <c r="FN88" s="142"/>
      <c r="FO88" s="142"/>
      <c r="FP88" s="142"/>
      <c r="FQ88" s="142"/>
      <c r="FR88" s="142"/>
      <c r="FS88" s="142"/>
      <c r="FT88" s="142"/>
      <c r="FU88" s="142"/>
      <c r="FV88" s="142"/>
      <c r="FW88" s="142"/>
      <c r="FX88" s="142"/>
      <c r="FY88" s="142"/>
      <c r="FZ88" s="142"/>
      <c r="GA88" s="142"/>
      <c r="GB88" s="142"/>
      <c r="GC88" s="142"/>
      <c r="GD88" s="142"/>
      <c r="GE88" s="142"/>
      <c r="GF88" s="142"/>
      <c r="GG88" s="142"/>
      <c r="GH88" s="142"/>
      <c r="GI88" s="142"/>
      <c r="GJ88" s="142"/>
      <c r="GK88" s="142"/>
      <c r="GL88" s="142"/>
      <c r="GM88" s="142"/>
      <c r="GN88" s="142"/>
      <c r="GO88" s="142"/>
      <c r="GP88" s="142"/>
      <c r="GQ88" s="142"/>
      <c r="GR88" s="142"/>
      <c r="GS88" s="142"/>
      <c r="GT88" s="142"/>
      <c r="GU88" s="142"/>
      <c r="GV88" s="142"/>
      <c r="GW88" s="142"/>
      <c r="GX88" s="142"/>
      <c r="GY88" s="142"/>
      <c r="GZ88" s="142"/>
      <c r="HA88" s="142"/>
      <c r="HB88" s="142"/>
      <c r="HC88" s="142"/>
      <c r="HD88" s="142"/>
      <c r="HE88" s="142"/>
      <c r="HF88" s="142"/>
      <c r="HG88" s="142"/>
      <c r="HH88" s="142"/>
      <c r="HI88" s="142"/>
      <c r="HJ88" s="142"/>
      <c r="HK88" s="142"/>
      <c r="HL88" s="142"/>
      <c r="HM88" s="142"/>
      <c r="HN88" s="142"/>
      <c r="HO88" s="142"/>
      <c r="HP88" s="142"/>
      <c r="HQ88" s="142"/>
      <c r="HR88" s="142"/>
      <c r="HS88" s="142"/>
      <c r="HT88" s="142"/>
      <c r="HU88" s="142"/>
      <c r="HV88" s="142"/>
      <c r="HW88" s="142"/>
      <c r="HX88" s="142"/>
      <c r="HY88" s="142"/>
      <c r="HZ88" s="142"/>
      <c r="IA88" s="142"/>
      <c r="IB88" s="142"/>
      <c r="IC88" s="142"/>
      <c r="ID88" s="142"/>
      <c r="IE88" s="142"/>
      <c r="IF88" s="142"/>
      <c r="IG88" s="142"/>
      <c r="IH88" s="142"/>
      <c r="II88" s="142"/>
      <c r="IJ88" s="142"/>
      <c r="IK88" s="142"/>
      <c r="IL88" s="142"/>
      <c r="IM88" s="142"/>
      <c r="IN88" s="142"/>
      <c r="IO88" s="142"/>
      <c r="IP88" s="142"/>
      <c r="IQ88" s="142"/>
      <c r="IR88" s="142"/>
      <c r="IS88" s="142"/>
      <c r="IT88" s="142"/>
      <c r="IU88" s="142"/>
      <c r="IV88" s="142"/>
      <c r="IW88" s="142"/>
      <c r="IX88" s="142"/>
      <c r="IY88" s="142"/>
      <c r="IZ88" s="142"/>
      <c r="JA88" s="142"/>
      <c r="JB88" s="142"/>
    </row>
    <row r="89" spans="1:262" ht="20.100000000000001" customHeight="1">
      <c r="A89" s="142"/>
      <c r="C89" s="142"/>
      <c r="E89" s="142"/>
      <c r="G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c r="IM89" s="142"/>
      <c r="IN89" s="142"/>
      <c r="IO89" s="142"/>
      <c r="IP89" s="142"/>
      <c r="IQ89" s="142"/>
      <c r="IR89" s="142"/>
      <c r="IS89" s="142"/>
      <c r="IT89" s="142"/>
      <c r="IU89" s="142"/>
      <c r="IV89" s="142"/>
      <c r="IW89" s="142"/>
      <c r="IX89" s="142"/>
      <c r="IY89" s="142"/>
      <c r="IZ89" s="142"/>
      <c r="JA89" s="142"/>
      <c r="JB89" s="142"/>
    </row>
    <row r="90" spans="1:262" ht="20.100000000000001" customHeight="1">
      <c r="A90" s="142"/>
      <c r="C90" s="142"/>
      <c r="E90" s="142"/>
      <c r="G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c r="FJ90" s="142"/>
      <c r="FK90" s="142"/>
      <c r="FL90" s="142"/>
      <c r="FM90" s="142"/>
      <c r="FN90" s="142"/>
      <c r="FO90" s="142"/>
      <c r="FP90" s="142"/>
      <c r="FQ90" s="142"/>
      <c r="FR90" s="142"/>
      <c r="FS90" s="142"/>
      <c r="FT90" s="142"/>
      <c r="FU90" s="142"/>
      <c r="FV90" s="142"/>
      <c r="FW90" s="142"/>
      <c r="FX90" s="142"/>
      <c r="FY90" s="142"/>
      <c r="FZ90" s="142"/>
      <c r="GA90" s="142"/>
      <c r="GB90" s="142"/>
      <c r="GC90" s="142"/>
      <c r="GD90" s="142"/>
      <c r="GE90" s="142"/>
      <c r="GF90" s="142"/>
      <c r="GG90" s="142"/>
      <c r="GH90" s="142"/>
      <c r="GI90" s="142"/>
      <c r="GJ90" s="142"/>
      <c r="GK90" s="142"/>
      <c r="GL90" s="142"/>
      <c r="GM90" s="142"/>
      <c r="GN90" s="142"/>
      <c r="GO90" s="142"/>
      <c r="GP90" s="142"/>
      <c r="GQ90" s="142"/>
      <c r="GR90" s="142"/>
      <c r="GS90" s="142"/>
      <c r="GT90" s="142"/>
      <c r="GU90" s="142"/>
      <c r="GV90" s="142"/>
      <c r="GW90" s="142"/>
      <c r="GX90" s="142"/>
      <c r="GY90" s="142"/>
      <c r="GZ90" s="142"/>
      <c r="HA90" s="142"/>
      <c r="HB90" s="142"/>
      <c r="HC90" s="142"/>
      <c r="HD90" s="142"/>
      <c r="HE90" s="142"/>
      <c r="HF90" s="142"/>
      <c r="HG90" s="142"/>
      <c r="HH90" s="142"/>
      <c r="HI90" s="142"/>
      <c r="HJ90" s="142"/>
      <c r="HK90" s="142"/>
      <c r="HL90" s="142"/>
      <c r="HM90" s="142"/>
      <c r="HN90" s="142"/>
      <c r="HO90" s="142"/>
      <c r="HP90" s="142"/>
      <c r="HQ90" s="142"/>
      <c r="HR90" s="142"/>
      <c r="HS90" s="142"/>
      <c r="HT90" s="142"/>
      <c r="HU90" s="142"/>
      <c r="HV90" s="142"/>
      <c r="HW90" s="142"/>
      <c r="HX90" s="142"/>
      <c r="HY90" s="142"/>
      <c r="HZ90" s="142"/>
      <c r="IA90" s="142"/>
      <c r="IB90" s="142"/>
      <c r="IC90" s="142"/>
      <c r="ID90" s="142"/>
      <c r="IE90" s="142"/>
      <c r="IF90" s="142"/>
      <c r="IG90" s="142"/>
      <c r="IH90" s="142"/>
      <c r="II90" s="142"/>
      <c r="IJ90" s="142"/>
      <c r="IK90" s="142"/>
      <c r="IL90" s="142"/>
      <c r="IM90" s="142"/>
      <c r="IN90" s="142"/>
      <c r="IO90" s="142"/>
      <c r="IP90" s="142"/>
      <c r="IQ90" s="142"/>
      <c r="IR90" s="142"/>
      <c r="IS90" s="142"/>
      <c r="IT90" s="142"/>
      <c r="IU90" s="142"/>
      <c r="IV90" s="142"/>
      <c r="IW90" s="142"/>
      <c r="IX90" s="142"/>
      <c r="IY90" s="142"/>
      <c r="IZ90" s="142"/>
      <c r="JA90" s="142"/>
      <c r="JB90" s="142"/>
    </row>
    <row r="91" spans="1:262" ht="20.100000000000001" customHeight="1">
      <c r="A91" s="142"/>
      <c r="C91" s="142"/>
      <c r="E91" s="142"/>
      <c r="G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c r="CN91" s="142"/>
      <c r="CO91" s="142"/>
      <c r="CP91" s="142"/>
      <c r="CQ91" s="142"/>
      <c r="CR91" s="142"/>
      <c r="CS91" s="142"/>
      <c r="CT91" s="142"/>
      <c r="CU91" s="142"/>
      <c r="CV91" s="142"/>
      <c r="CW91" s="142"/>
      <c r="CX91" s="142"/>
      <c r="CY91" s="142"/>
      <c r="CZ91" s="142"/>
      <c r="DA91" s="142"/>
      <c r="DB91" s="142"/>
      <c r="DC91" s="142"/>
      <c r="DD91" s="142"/>
      <c r="DE91" s="142"/>
      <c r="DF91" s="142"/>
      <c r="DG91" s="142"/>
      <c r="DH91" s="142"/>
      <c r="DI91" s="142"/>
      <c r="DJ91" s="142"/>
      <c r="DK91" s="142"/>
      <c r="DL91" s="142"/>
      <c r="DM91" s="142"/>
      <c r="DN91" s="142"/>
      <c r="DO91" s="142"/>
      <c r="DP91" s="142"/>
      <c r="DQ91" s="142"/>
      <c r="DR91" s="142"/>
      <c r="DS91" s="142"/>
      <c r="DT91" s="142"/>
      <c r="DU91" s="142"/>
      <c r="DV91" s="142"/>
      <c r="DW91" s="142"/>
      <c r="DX91" s="142"/>
      <c r="DY91" s="142"/>
      <c r="DZ91" s="142"/>
      <c r="EA91" s="142"/>
      <c r="EB91" s="142"/>
      <c r="EC91" s="142"/>
      <c r="ED91" s="142"/>
      <c r="EE91" s="142"/>
      <c r="EF91" s="142"/>
      <c r="EG91" s="142"/>
      <c r="EH91" s="142"/>
      <c r="EI91" s="142"/>
      <c r="EJ91" s="142"/>
      <c r="EK91" s="142"/>
      <c r="EL91" s="142"/>
      <c r="EM91" s="142"/>
      <c r="EN91" s="142"/>
      <c r="EO91" s="142"/>
      <c r="EP91" s="142"/>
      <c r="EQ91" s="142"/>
      <c r="ER91" s="142"/>
      <c r="ES91" s="142"/>
      <c r="ET91" s="142"/>
      <c r="EU91" s="142"/>
      <c r="EV91" s="142"/>
      <c r="EW91" s="142"/>
      <c r="EX91" s="142"/>
      <c r="EY91" s="142"/>
      <c r="EZ91" s="142"/>
      <c r="FA91" s="142"/>
      <c r="FB91" s="142"/>
      <c r="FC91" s="142"/>
      <c r="FD91" s="142"/>
      <c r="FE91" s="142"/>
      <c r="FF91" s="142"/>
      <c r="FG91" s="142"/>
      <c r="FH91" s="142"/>
      <c r="FI91" s="142"/>
      <c r="FJ91" s="142"/>
      <c r="FK91" s="142"/>
      <c r="FL91" s="142"/>
      <c r="FM91" s="142"/>
      <c r="FN91" s="142"/>
      <c r="FO91" s="142"/>
      <c r="FP91" s="142"/>
      <c r="FQ91" s="142"/>
      <c r="FR91" s="142"/>
      <c r="FS91" s="142"/>
      <c r="FT91" s="142"/>
      <c r="FU91" s="142"/>
      <c r="FV91" s="142"/>
      <c r="FW91" s="142"/>
      <c r="FX91" s="142"/>
      <c r="FY91" s="142"/>
      <c r="FZ91" s="142"/>
      <c r="GA91" s="142"/>
      <c r="GB91" s="142"/>
      <c r="GC91" s="142"/>
      <c r="GD91" s="142"/>
      <c r="GE91" s="142"/>
      <c r="GF91" s="142"/>
      <c r="GG91" s="142"/>
      <c r="GH91" s="142"/>
      <c r="GI91" s="142"/>
      <c r="GJ91" s="142"/>
      <c r="GK91" s="142"/>
      <c r="GL91" s="142"/>
      <c r="GM91" s="142"/>
      <c r="GN91" s="142"/>
      <c r="GO91" s="142"/>
      <c r="GP91" s="142"/>
      <c r="GQ91" s="142"/>
      <c r="GR91" s="142"/>
      <c r="GS91" s="142"/>
      <c r="GT91" s="142"/>
      <c r="GU91" s="142"/>
      <c r="GV91" s="142"/>
      <c r="GW91" s="142"/>
      <c r="GX91" s="142"/>
      <c r="GY91" s="142"/>
      <c r="GZ91" s="142"/>
      <c r="HA91" s="142"/>
      <c r="HB91" s="142"/>
      <c r="HC91" s="142"/>
      <c r="HD91" s="142"/>
      <c r="HE91" s="142"/>
      <c r="HF91" s="142"/>
      <c r="HG91" s="142"/>
      <c r="HH91" s="142"/>
      <c r="HI91" s="142"/>
      <c r="HJ91" s="142"/>
      <c r="HK91" s="142"/>
      <c r="HL91" s="142"/>
      <c r="HM91" s="142"/>
      <c r="HN91" s="142"/>
      <c r="HO91" s="142"/>
      <c r="HP91" s="142"/>
      <c r="HQ91" s="142"/>
      <c r="HR91" s="142"/>
      <c r="HS91" s="142"/>
      <c r="HT91" s="142"/>
      <c r="HU91" s="142"/>
      <c r="HV91" s="142"/>
      <c r="HW91" s="142"/>
      <c r="HX91" s="142"/>
      <c r="HY91" s="142"/>
      <c r="HZ91" s="142"/>
      <c r="IA91" s="142"/>
      <c r="IB91" s="142"/>
      <c r="IC91" s="142"/>
      <c r="ID91" s="142"/>
      <c r="IE91" s="142"/>
      <c r="IF91" s="142"/>
      <c r="IG91" s="142"/>
      <c r="IH91" s="142"/>
      <c r="II91" s="142"/>
      <c r="IJ91" s="142"/>
      <c r="IK91" s="142"/>
      <c r="IL91" s="142"/>
      <c r="IM91" s="142"/>
      <c r="IN91" s="142"/>
      <c r="IO91" s="142"/>
      <c r="IP91" s="142"/>
      <c r="IQ91" s="142"/>
      <c r="IR91" s="142"/>
      <c r="IS91" s="142"/>
      <c r="IT91" s="142"/>
      <c r="IU91" s="142"/>
      <c r="IV91" s="142"/>
      <c r="IW91" s="142"/>
      <c r="IX91" s="142"/>
      <c r="IY91" s="142"/>
      <c r="IZ91" s="142"/>
      <c r="JA91" s="142"/>
      <c r="JB91" s="142"/>
    </row>
    <row r="92" spans="1:262" ht="20.100000000000001" customHeight="1">
      <c r="A92" s="142"/>
      <c r="C92" s="142"/>
      <c r="E92" s="142"/>
      <c r="G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c r="CN92" s="142"/>
      <c r="CO92" s="142"/>
      <c r="CP92" s="142"/>
      <c r="CQ92" s="142"/>
      <c r="CR92" s="142"/>
      <c r="CS92" s="142"/>
      <c r="CT92" s="142"/>
      <c r="CU92" s="142"/>
      <c r="CV92" s="142"/>
      <c r="CW92" s="142"/>
      <c r="CX92" s="142"/>
      <c r="CY92" s="142"/>
      <c r="CZ92" s="142"/>
      <c r="DA92" s="142"/>
      <c r="DB92" s="142"/>
      <c r="DC92" s="142"/>
      <c r="DD92" s="142"/>
      <c r="DE92" s="142"/>
      <c r="DF92" s="142"/>
      <c r="DG92" s="142"/>
      <c r="DH92" s="142"/>
      <c r="DI92" s="142"/>
      <c r="DJ92" s="142"/>
      <c r="DK92" s="142"/>
      <c r="DL92" s="142"/>
      <c r="DM92" s="142"/>
      <c r="DN92" s="142"/>
      <c r="DO92" s="142"/>
      <c r="DP92" s="142"/>
      <c r="DQ92" s="142"/>
      <c r="DR92" s="142"/>
      <c r="DS92" s="142"/>
      <c r="DT92" s="142"/>
      <c r="DU92" s="142"/>
      <c r="DV92" s="142"/>
      <c r="DW92" s="142"/>
      <c r="DX92" s="142"/>
      <c r="DY92" s="142"/>
      <c r="DZ92" s="142"/>
      <c r="EA92" s="142"/>
      <c r="EB92" s="142"/>
      <c r="EC92" s="142"/>
      <c r="ED92" s="142"/>
      <c r="EE92" s="142"/>
      <c r="EF92" s="142"/>
      <c r="EG92" s="142"/>
      <c r="EH92" s="142"/>
      <c r="EI92" s="142"/>
      <c r="EJ92" s="142"/>
      <c r="EK92" s="142"/>
      <c r="EL92" s="142"/>
      <c r="EM92" s="142"/>
      <c r="EN92" s="142"/>
      <c r="EO92" s="142"/>
      <c r="EP92" s="142"/>
      <c r="EQ92" s="142"/>
      <c r="ER92" s="142"/>
      <c r="ES92" s="142"/>
      <c r="ET92" s="142"/>
      <c r="EU92" s="142"/>
      <c r="EV92" s="142"/>
      <c r="EW92" s="142"/>
      <c r="EX92" s="142"/>
      <c r="EY92" s="142"/>
      <c r="EZ92" s="142"/>
      <c r="FA92" s="142"/>
      <c r="FB92" s="142"/>
      <c r="FC92" s="142"/>
      <c r="FD92" s="142"/>
      <c r="FE92" s="142"/>
      <c r="FF92" s="142"/>
      <c r="FG92" s="142"/>
      <c r="FH92" s="142"/>
      <c r="FI92" s="142"/>
      <c r="FJ92" s="142"/>
      <c r="FK92" s="142"/>
      <c r="FL92" s="142"/>
      <c r="FM92" s="142"/>
      <c r="FN92" s="142"/>
      <c r="FO92" s="142"/>
      <c r="FP92" s="142"/>
      <c r="FQ92" s="142"/>
      <c r="FR92" s="142"/>
      <c r="FS92" s="142"/>
      <c r="FT92" s="142"/>
      <c r="FU92" s="142"/>
      <c r="FV92" s="142"/>
      <c r="FW92" s="142"/>
      <c r="FX92" s="142"/>
      <c r="FY92" s="142"/>
      <c r="FZ92" s="142"/>
      <c r="GA92" s="142"/>
      <c r="GB92" s="142"/>
      <c r="GC92" s="142"/>
      <c r="GD92" s="142"/>
      <c r="GE92" s="142"/>
      <c r="GF92" s="142"/>
      <c r="GG92" s="142"/>
      <c r="GH92" s="142"/>
      <c r="GI92" s="142"/>
      <c r="GJ92" s="142"/>
      <c r="GK92" s="142"/>
      <c r="GL92" s="142"/>
      <c r="GM92" s="142"/>
      <c r="GN92" s="142"/>
      <c r="GO92" s="142"/>
      <c r="GP92" s="142"/>
      <c r="GQ92" s="142"/>
      <c r="GR92" s="142"/>
      <c r="GS92" s="142"/>
      <c r="GT92" s="142"/>
      <c r="GU92" s="142"/>
      <c r="GV92" s="142"/>
      <c r="GW92" s="142"/>
      <c r="GX92" s="142"/>
      <c r="GY92" s="142"/>
      <c r="GZ92" s="142"/>
      <c r="HA92" s="142"/>
      <c r="HB92" s="142"/>
      <c r="HC92" s="142"/>
      <c r="HD92" s="142"/>
      <c r="HE92" s="142"/>
      <c r="HF92" s="142"/>
      <c r="HG92" s="142"/>
      <c r="HH92" s="142"/>
      <c r="HI92" s="142"/>
      <c r="HJ92" s="142"/>
      <c r="HK92" s="142"/>
      <c r="HL92" s="142"/>
      <c r="HM92" s="142"/>
      <c r="HN92" s="142"/>
      <c r="HO92" s="142"/>
      <c r="HP92" s="142"/>
      <c r="HQ92" s="142"/>
      <c r="HR92" s="142"/>
      <c r="HS92" s="142"/>
      <c r="HT92" s="142"/>
      <c r="HU92" s="142"/>
      <c r="HV92" s="142"/>
      <c r="HW92" s="142"/>
      <c r="HX92" s="142"/>
      <c r="HY92" s="142"/>
      <c r="HZ92" s="142"/>
      <c r="IA92" s="142"/>
      <c r="IB92" s="142"/>
      <c r="IC92" s="142"/>
      <c r="ID92" s="142"/>
      <c r="IE92" s="142"/>
      <c r="IF92" s="142"/>
      <c r="IG92" s="142"/>
      <c r="IH92" s="142"/>
      <c r="II92" s="142"/>
      <c r="IJ92" s="142"/>
      <c r="IK92" s="142"/>
      <c r="IL92" s="142"/>
      <c r="IM92" s="142"/>
      <c r="IN92" s="142"/>
      <c r="IO92" s="142"/>
      <c r="IP92" s="142"/>
      <c r="IQ92" s="142"/>
      <c r="IR92" s="142"/>
      <c r="IS92" s="142"/>
      <c r="IT92" s="142"/>
      <c r="IU92" s="142"/>
      <c r="IV92" s="142"/>
      <c r="IW92" s="142"/>
      <c r="IX92" s="142"/>
      <c r="IY92" s="142"/>
      <c r="IZ92" s="142"/>
      <c r="JA92" s="142"/>
      <c r="JB92" s="142"/>
    </row>
    <row r="93" spans="1:262" ht="20.100000000000001" customHeight="1">
      <c r="A93" s="142"/>
      <c r="C93" s="142"/>
      <c r="E93" s="142"/>
      <c r="G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c r="CN93" s="142"/>
      <c r="CO93" s="142"/>
      <c r="CP93" s="142"/>
      <c r="CQ93" s="142"/>
      <c r="CR93" s="142"/>
      <c r="CS93" s="142"/>
      <c r="CT93" s="142"/>
      <c r="CU93" s="142"/>
      <c r="CV93" s="142"/>
      <c r="CW93" s="142"/>
      <c r="CX93" s="142"/>
      <c r="CY93" s="142"/>
      <c r="CZ93" s="142"/>
      <c r="DA93" s="142"/>
      <c r="DB93" s="142"/>
      <c r="DC93" s="142"/>
      <c r="DD93" s="142"/>
      <c r="DE93" s="142"/>
      <c r="DF93" s="142"/>
      <c r="DG93" s="142"/>
      <c r="DH93" s="142"/>
      <c r="DI93" s="142"/>
      <c r="DJ93" s="142"/>
      <c r="DK93" s="142"/>
      <c r="DL93" s="142"/>
      <c r="DM93" s="142"/>
      <c r="DN93" s="142"/>
      <c r="DO93" s="142"/>
      <c r="DP93" s="142"/>
      <c r="DQ93" s="142"/>
      <c r="DR93" s="142"/>
      <c r="DS93" s="142"/>
      <c r="DT93" s="142"/>
      <c r="DU93" s="142"/>
      <c r="DV93" s="142"/>
      <c r="DW93" s="142"/>
      <c r="DX93" s="142"/>
      <c r="DY93" s="142"/>
      <c r="DZ93" s="142"/>
      <c r="EA93" s="142"/>
      <c r="EB93" s="142"/>
      <c r="EC93" s="142"/>
      <c r="ED93" s="142"/>
      <c r="EE93" s="142"/>
      <c r="EF93" s="142"/>
      <c r="EG93" s="142"/>
      <c r="EH93" s="142"/>
      <c r="EI93" s="142"/>
      <c r="EJ93" s="142"/>
      <c r="EK93" s="142"/>
      <c r="EL93" s="142"/>
      <c r="EM93" s="142"/>
      <c r="EN93" s="142"/>
      <c r="EO93" s="142"/>
      <c r="EP93" s="142"/>
      <c r="EQ93" s="142"/>
      <c r="ER93" s="142"/>
      <c r="ES93" s="142"/>
      <c r="ET93" s="142"/>
      <c r="EU93" s="142"/>
      <c r="EV93" s="142"/>
      <c r="EW93" s="142"/>
      <c r="EX93" s="142"/>
      <c r="EY93" s="142"/>
      <c r="EZ93" s="142"/>
      <c r="FA93" s="142"/>
      <c r="FB93" s="142"/>
      <c r="FC93" s="142"/>
      <c r="FD93" s="142"/>
      <c r="FE93" s="142"/>
      <c r="FF93" s="142"/>
      <c r="FG93" s="142"/>
      <c r="FH93" s="142"/>
      <c r="FI93" s="142"/>
      <c r="FJ93" s="142"/>
      <c r="FK93" s="142"/>
      <c r="FL93" s="142"/>
      <c r="FM93" s="142"/>
      <c r="FN93" s="142"/>
      <c r="FO93" s="142"/>
      <c r="FP93" s="142"/>
      <c r="FQ93" s="142"/>
      <c r="FR93" s="142"/>
      <c r="FS93" s="142"/>
      <c r="FT93" s="142"/>
      <c r="FU93" s="142"/>
      <c r="FV93" s="142"/>
      <c r="FW93" s="142"/>
      <c r="FX93" s="142"/>
      <c r="FY93" s="142"/>
      <c r="FZ93" s="142"/>
      <c r="GA93" s="142"/>
      <c r="GB93" s="142"/>
      <c r="GC93" s="142"/>
      <c r="GD93" s="142"/>
      <c r="GE93" s="142"/>
      <c r="GF93" s="142"/>
      <c r="GG93" s="142"/>
      <c r="GH93" s="142"/>
      <c r="GI93" s="142"/>
      <c r="GJ93" s="142"/>
      <c r="GK93" s="142"/>
      <c r="GL93" s="142"/>
      <c r="GM93" s="142"/>
      <c r="GN93" s="142"/>
      <c r="GO93" s="142"/>
      <c r="GP93" s="142"/>
      <c r="GQ93" s="142"/>
      <c r="GR93" s="142"/>
      <c r="GS93" s="142"/>
      <c r="GT93" s="142"/>
      <c r="GU93" s="142"/>
      <c r="GV93" s="142"/>
      <c r="GW93" s="142"/>
      <c r="GX93" s="142"/>
      <c r="GY93" s="142"/>
      <c r="GZ93" s="142"/>
      <c r="HA93" s="142"/>
      <c r="HB93" s="142"/>
      <c r="HC93" s="142"/>
      <c r="HD93" s="142"/>
      <c r="HE93" s="142"/>
      <c r="HF93" s="142"/>
      <c r="HG93" s="142"/>
      <c r="HH93" s="142"/>
      <c r="HI93" s="142"/>
      <c r="HJ93" s="142"/>
      <c r="HK93" s="142"/>
      <c r="HL93" s="142"/>
      <c r="HM93" s="142"/>
      <c r="HN93" s="142"/>
      <c r="HO93" s="142"/>
      <c r="HP93" s="142"/>
      <c r="HQ93" s="142"/>
      <c r="HR93" s="142"/>
      <c r="HS93" s="142"/>
      <c r="HT93" s="142"/>
      <c r="HU93" s="142"/>
      <c r="HV93" s="142"/>
      <c r="HW93" s="142"/>
      <c r="HX93" s="142"/>
      <c r="HY93" s="142"/>
      <c r="HZ93" s="142"/>
      <c r="IA93" s="142"/>
      <c r="IB93" s="142"/>
      <c r="IC93" s="142"/>
      <c r="ID93" s="142"/>
      <c r="IE93" s="142"/>
      <c r="IF93" s="142"/>
      <c r="IG93" s="142"/>
      <c r="IH93" s="142"/>
      <c r="II93" s="142"/>
      <c r="IJ93" s="142"/>
      <c r="IK93" s="142"/>
      <c r="IL93" s="142"/>
      <c r="IM93" s="142"/>
      <c r="IN93" s="142"/>
      <c r="IO93" s="142"/>
      <c r="IP93" s="142"/>
      <c r="IQ93" s="142"/>
      <c r="IR93" s="142"/>
      <c r="IS93" s="142"/>
      <c r="IT93" s="142"/>
      <c r="IU93" s="142"/>
      <c r="IV93" s="142"/>
      <c r="IW93" s="142"/>
      <c r="IX93" s="142"/>
      <c r="IY93" s="142"/>
      <c r="IZ93" s="142"/>
      <c r="JA93" s="142"/>
      <c r="JB93" s="142"/>
    </row>
    <row r="94" spans="1:262" ht="20.100000000000001" customHeight="1">
      <c r="A94" s="142"/>
      <c r="C94" s="142"/>
      <c r="E94" s="142"/>
      <c r="G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c r="CN94" s="142"/>
      <c r="CO94" s="142"/>
      <c r="CP94" s="142"/>
      <c r="CQ94" s="142"/>
      <c r="CR94" s="142"/>
      <c r="CS94" s="142"/>
      <c r="CT94" s="142"/>
      <c r="CU94" s="142"/>
      <c r="CV94" s="142"/>
      <c r="CW94" s="142"/>
      <c r="CX94" s="142"/>
      <c r="CY94" s="142"/>
      <c r="CZ94" s="142"/>
      <c r="DA94" s="142"/>
      <c r="DB94" s="142"/>
      <c r="DC94" s="142"/>
      <c r="DD94" s="142"/>
      <c r="DE94" s="142"/>
      <c r="DF94" s="142"/>
      <c r="DG94" s="142"/>
      <c r="DH94" s="142"/>
      <c r="DI94" s="142"/>
      <c r="DJ94" s="142"/>
      <c r="DK94" s="142"/>
      <c r="DL94" s="142"/>
      <c r="DM94" s="142"/>
      <c r="DN94" s="142"/>
      <c r="DO94" s="142"/>
      <c r="DP94" s="142"/>
      <c r="DQ94" s="142"/>
      <c r="DR94" s="142"/>
      <c r="DS94" s="142"/>
      <c r="DT94" s="142"/>
      <c r="DU94" s="142"/>
      <c r="DV94" s="142"/>
      <c r="DW94" s="142"/>
      <c r="DX94" s="142"/>
      <c r="DY94" s="142"/>
      <c r="DZ94" s="142"/>
      <c r="EA94" s="142"/>
      <c r="EB94" s="142"/>
      <c r="EC94" s="142"/>
      <c r="ED94" s="142"/>
      <c r="EE94" s="142"/>
      <c r="EF94" s="142"/>
      <c r="EG94" s="142"/>
      <c r="EH94" s="142"/>
      <c r="EI94" s="142"/>
      <c r="EJ94" s="142"/>
      <c r="EK94" s="142"/>
      <c r="EL94" s="142"/>
      <c r="EM94" s="142"/>
      <c r="EN94" s="142"/>
      <c r="EO94" s="142"/>
      <c r="EP94" s="142"/>
      <c r="EQ94" s="142"/>
      <c r="ER94" s="142"/>
      <c r="ES94" s="142"/>
      <c r="ET94" s="142"/>
      <c r="EU94" s="142"/>
      <c r="EV94" s="142"/>
      <c r="EW94" s="142"/>
      <c r="EX94" s="142"/>
      <c r="EY94" s="142"/>
      <c r="EZ94" s="142"/>
      <c r="FA94" s="142"/>
      <c r="FB94" s="142"/>
      <c r="FC94" s="142"/>
      <c r="FD94" s="142"/>
      <c r="FE94" s="142"/>
      <c r="FF94" s="142"/>
      <c r="FG94" s="142"/>
      <c r="FH94" s="142"/>
      <c r="FI94" s="142"/>
      <c r="FJ94" s="142"/>
      <c r="FK94" s="142"/>
      <c r="FL94" s="142"/>
      <c r="FM94" s="142"/>
      <c r="FN94" s="142"/>
      <c r="FO94" s="142"/>
      <c r="FP94" s="142"/>
      <c r="FQ94" s="142"/>
      <c r="FR94" s="142"/>
      <c r="FS94" s="142"/>
      <c r="FT94" s="142"/>
      <c r="FU94" s="142"/>
      <c r="FV94" s="142"/>
      <c r="FW94" s="142"/>
      <c r="FX94" s="142"/>
      <c r="FY94" s="142"/>
      <c r="FZ94" s="142"/>
      <c r="GA94" s="142"/>
      <c r="GB94" s="142"/>
      <c r="GC94" s="142"/>
      <c r="GD94" s="142"/>
      <c r="GE94" s="142"/>
      <c r="GF94" s="142"/>
      <c r="GG94" s="142"/>
      <c r="GH94" s="142"/>
      <c r="GI94" s="142"/>
      <c r="GJ94" s="142"/>
      <c r="GK94" s="142"/>
      <c r="GL94" s="142"/>
      <c r="GM94" s="142"/>
      <c r="GN94" s="142"/>
      <c r="GO94" s="142"/>
      <c r="GP94" s="142"/>
      <c r="GQ94" s="142"/>
      <c r="GR94" s="142"/>
      <c r="GS94" s="142"/>
      <c r="GT94" s="142"/>
      <c r="GU94" s="142"/>
      <c r="GV94" s="142"/>
      <c r="GW94" s="142"/>
      <c r="GX94" s="142"/>
      <c r="GY94" s="142"/>
      <c r="GZ94" s="142"/>
      <c r="HA94" s="142"/>
      <c r="HB94" s="142"/>
      <c r="HC94" s="142"/>
      <c r="HD94" s="142"/>
      <c r="HE94" s="142"/>
      <c r="HF94" s="142"/>
      <c r="HG94" s="142"/>
      <c r="HH94" s="142"/>
      <c r="HI94" s="142"/>
      <c r="HJ94" s="142"/>
      <c r="HK94" s="142"/>
      <c r="HL94" s="142"/>
      <c r="HM94" s="142"/>
      <c r="HN94" s="142"/>
      <c r="HO94" s="142"/>
      <c r="HP94" s="142"/>
      <c r="HQ94" s="142"/>
      <c r="HR94" s="142"/>
      <c r="HS94" s="142"/>
      <c r="HT94" s="142"/>
      <c r="HU94" s="142"/>
      <c r="HV94" s="142"/>
      <c r="HW94" s="142"/>
      <c r="HX94" s="142"/>
      <c r="HY94" s="142"/>
      <c r="HZ94" s="142"/>
      <c r="IA94" s="142"/>
      <c r="IB94" s="142"/>
      <c r="IC94" s="142"/>
      <c r="ID94" s="142"/>
      <c r="IE94" s="142"/>
      <c r="IF94" s="142"/>
      <c r="IG94" s="142"/>
      <c r="IH94" s="142"/>
      <c r="II94" s="142"/>
      <c r="IJ94" s="142"/>
      <c r="IK94" s="142"/>
      <c r="IL94" s="142"/>
      <c r="IM94" s="142"/>
      <c r="IN94" s="142"/>
      <c r="IO94" s="142"/>
      <c r="IP94" s="142"/>
      <c r="IQ94" s="142"/>
      <c r="IR94" s="142"/>
      <c r="IS94" s="142"/>
      <c r="IT94" s="142"/>
      <c r="IU94" s="142"/>
      <c r="IV94" s="142"/>
      <c r="IW94" s="142"/>
      <c r="IX94" s="142"/>
      <c r="IY94" s="142"/>
      <c r="IZ94" s="142"/>
      <c r="JA94" s="142"/>
      <c r="JB94" s="142"/>
    </row>
    <row r="95" spans="1:262" ht="20.100000000000001" customHeight="1">
      <c r="A95" s="142"/>
      <c r="C95" s="142"/>
      <c r="E95" s="142"/>
      <c r="G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c r="CN95" s="142"/>
      <c r="CO95" s="142"/>
      <c r="CP95" s="142"/>
      <c r="CQ95" s="142"/>
      <c r="CR95" s="142"/>
      <c r="CS95" s="142"/>
      <c r="CT95" s="142"/>
      <c r="CU95" s="142"/>
      <c r="CV95" s="142"/>
      <c r="CW95" s="142"/>
      <c r="CX95" s="142"/>
      <c r="CY95" s="142"/>
      <c r="CZ95" s="142"/>
      <c r="DA95" s="142"/>
      <c r="DB95" s="142"/>
      <c r="DC95" s="142"/>
      <c r="DD95" s="142"/>
      <c r="DE95" s="142"/>
      <c r="DF95" s="142"/>
      <c r="DG95" s="142"/>
      <c r="DH95" s="142"/>
      <c r="DI95" s="142"/>
      <c r="DJ95" s="142"/>
      <c r="DK95" s="142"/>
      <c r="DL95" s="142"/>
      <c r="DM95" s="142"/>
      <c r="DN95" s="142"/>
      <c r="DO95" s="142"/>
      <c r="DP95" s="142"/>
      <c r="DQ95" s="142"/>
      <c r="DR95" s="142"/>
      <c r="DS95" s="142"/>
      <c r="DT95" s="142"/>
      <c r="DU95" s="142"/>
      <c r="DV95" s="142"/>
      <c r="DW95" s="142"/>
      <c r="DX95" s="142"/>
      <c r="DY95" s="142"/>
      <c r="DZ95" s="142"/>
      <c r="EA95" s="142"/>
      <c r="EB95" s="142"/>
      <c r="EC95" s="142"/>
      <c r="ED95" s="142"/>
      <c r="EE95" s="142"/>
      <c r="EF95" s="142"/>
      <c r="EG95" s="142"/>
      <c r="EH95" s="142"/>
      <c r="EI95" s="142"/>
      <c r="EJ95" s="142"/>
      <c r="EK95" s="142"/>
      <c r="EL95" s="142"/>
      <c r="EM95" s="142"/>
      <c r="EN95" s="142"/>
      <c r="EO95" s="142"/>
      <c r="EP95" s="142"/>
      <c r="EQ95" s="142"/>
      <c r="ER95" s="142"/>
      <c r="ES95" s="142"/>
      <c r="ET95" s="142"/>
      <c r="EU95" s="142"/>
      <c r="EV95" s="142"/>
      <c r="EW95" s="142"/>
      <c r="EX95" s="142"/>
      <c r="EY95" s="142"/>
      <c r="EZ95" s="142"/>
      <c r="FA95" s="142"/>
      <c r="FB95" s="142"/>
      <c r="FC95" s="142"/>
      <c r="FD95" s="142"/>
      <c r="FE95" s="142"/>
      <c r="FF95" s="142"/>
      <c r="FG95" s="142"/>
      <c r="FH95" s="142"/>
      <c r="FI95" s="142"/>
      <c r="FJ95" s="142"/>
      <c r="FK95" s="142"/>
      <c r="FL95" s="142"/>
      <c r="FM95" s="142"/>
      <c r="FN95" s="142"/>
      <c r="FO95" s="142"/>
      <c r="FP95" s="142"/>
      <c r="FQ95" s="142"/>
      <c r="FR95" s="142"/>
      <c r="FS95" s="142"/>
      <c r="FT95" s="142"/>
      <c r="FU95" s="142"/>
      <c r="FV95" s="142"/>
      <c r="FW95" s="142"/>
      <c r="FX95" s="142"/>
      <c r="FY95" s="142"/>
      <c r="FZ95" s="142"/>
      <c r="GA95" s="142"/>
      <c r="GB95" s="142"/>
      <c r="GC95" s="142"/>
      <c r="GD95" s="142"/>
      <c r="GE95" s="142"/>
      <c r="GF95" s="142"/>
      <c r="GG95" s="142"/>
      <c r="GH95" s="142"/>
      <c r="GI95" s="142"/>
      <c r="GJ95" s="142"/>
      <c r="GK95" s="142"/>
      <c r="GL95" s="142"/>
      <c r="GM95" s="142"/>
      <c r="GN95" s="142"/>
      <c r="GO95" s="142"/>
      <c r="GP95" s="142"/>
      <c r="GQ95" s="142"/>
      <c r="GR95" s="142"/>
      <c r="GS95" s="142"/>
      <c r="GT95" s="142"/>
      <c r="GU95" s="142"/>
      <c r="GV95" s="142"/>
      <c r="GW95" s="142"/>
      <c r="GX95" s="142"/>
      <c r="GY95" s="142"/>
      <c r="GZ95" s="142"/>
      <c r="HA95" s="142"/>
      <c r="HB95" s="142"/>
      <c r="HC95" s="142"/>
      <c r="HD95" s="142"/>
      <c r="HE95" s="142"/>
      <c r="HF95" s="142"/>
      <c r="HG95" s="142"/>
      <c r="HH95" s="142"/>
      <c r="HI95" s="142"/>
      <c r="HJ95" s="142"/>
      <c r="HK95" s="142"/>
      <c r="HL95" s="142"/>
      <c r="HM95" s="142"/>
      <c r="HN95" s="142"/>
      <c r="HO95" s="142"/>
      <c r="HP95" s="142"/>
      <c r="HQ95" s="142"/>
      <c r="HR95" s="142"/>
      <c r="HS95" s="142"/>
      <c r="HT95" s="142"/>
      <c r="HU95" s="142"/>
      <c r="HV95" s="142"/>
      <c r="HW95" s="142"/>
      <c r="HX95" s="142"/>
      <c r="HY95" s="142"/>
      <c r="HZ95" s="142"/>
      <c r="IA95" s="142"/>
      <c r="IB95" s="142"/>
      <c r="IC95" s="142"/>
      <c r="ID95" s="142"/>
      <c r="IE95" s="142"/>
      <c r="IF95" s="142"/>
      <c r="IG95" s="142"/>
      <c r="IH95" s="142"/>
      <c r="II95" s="142"/>
      <c r="IJ95" s="142"/>
      <c r="IK95" s="142"/>
      <c r="IL95" s="142"/>
      <c r="IM95" s="142"/>
      <c r="IN95" s="142"/>
      <c r="IO95" s="142"/>
      <c r="IP95" s="142"/>
      <c r="IQ95" s="142"/>
      <c r="IR95" s="142"/>
      <c r="IS95" s="142"/>
      <c r="IT95" s="142"/>
      <c r="IU95" s="142"/>
      <c r="IV95" s="142"/>
      <c r="IW95" s="142"/>
      <c r="IX95" s="142"/>
      <c r="IY95" s="142"/>
      <c r="IZ95" s="142"/>
      <c r="JA95" s="142"/>
      <c r="JB95" s="142"/>
    </row>
    <row r="96" spans="1:262" ht="20.100000000000001" customHeight="1">
      <c r="A96" s="142"/>
      <c r="C96" s="142"/>
      <c r="E96" s="142"/>
      <c r="G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c r="CN96" s="142"/>
      <c r="CO96" s="142"/>
      <c r="CP96" s="142"/>
      <c r="CQ96" s="142"/>
      <c r="CR96" s="142"/>
      <c r="CS96" s="142"/>
      <c r="CT96" s="142"/>
      <c r="CU96" s="142"/>
      <c r="CV96" s="142"/>
      <c r="CW96" s="142"/>
      <c r="CX96" s="142"/>
      <c r="CY96" s="142"/>
      <c r="CZ96" s="142"/>
      <c r="DA96" s="142"/>
      <c r="DB96" s="142"/>
      <c r="DC96" s="142"/>
      <c r="DD96" s="142"/>
      <c r="DE96" s="142"/>
      <c r="DF96" s="142"/>
      <c r="DG96" s="142"/>
      <c r="DH96" s="142"/>
      <c r="DI96" s="142"/>
      <c r="DJ96" s="142"/>
      <c r="DK96" s="142"/>
      <c r="DL96" s="142"/>
      <c r="DM96" s="142"/>
      <c r="DN96" s="142"/>
      <c r="DO96" s="142"/>
      <c r="DP96" s="142"/>
      <c r="DQ96" s="142"/>
      <c r="DR96" s="142"/>
      <c r="DS96" s="142"/>
      <c r="DT96" s="142"/>
      <c r="DU96" s="142"/>
      <c r="DV96" s="142"/>
      <c r="DW96" s="142"/>
      <c r="DX96" s="142"/>
      <c r="DY96" s="142"/>
      <c r="DZ96" s="142"/>
      <c r="EA96" s="142"/>
      <c r="EB96" s="142"/>
      <c r="EC96" s="142"/>
      <c r="ED96" s="142"/>
      <c r="EE96" s="142"/>
      <c r="EF96" s="142"/>
      <c r="EG96" s="142"/>
      <c r="EH96" s="142"/>
      <c r="EI96" s="142"/>
      <c r="EJ96" s="142"/>
      <c r="EK96" s="142"/>
      <c r="EL96" s="142"/>
      <c r="EM96" s="142"/>
      <c r="EN96" s="142"/>
      <c r="EO96" s="142"/>
      <c r="EP96" s="142"/>
      <c r="EQ96" s="142"/>
      <c r="ER96" s="142"/>
      <c r="ES96" s="142"/>
      <c r="ET96" s="142"/>
      <c r="EU96" s="142"/>
      <c r="EV96" s="142"/>
      <c r="EW96" s="142"/>
      <c r="EX96" s="142"/>
      <c r="EY96" s="142"/>
      <c r="EZ96" s="142"/>
      <c r="FA96" s="142"/>
      <c r="FB96" s="142"/>
      <c r="FC96" s="142"/>
      <c r="FD96" s="142"/>
      <c r="FE96" s="142"/>
      <c r="FF96" s="142"/>
      <c r="FG96" s="142"/>
      <c r="FH96" s="142"/>
      <c r="FI96" s="142"/>
      <c r="FJ96" s="142"/>
      <c r="FK96" s="142"/>
      <c r="FL96" s="142"/>
      <c r="FM96" s="142"/>
      <c r="FN96" s="142"/>
      <c r="FO96" s="142"/>
      <c r="FP96" s="142"/>
      <c r="FQ96" s="142"/>
      <c r="FR96" s="142"/>
      <c r="FS96" s="142"/>
      <c r="FT96" s="142"/>
      <c r="FU96" s="142"/>
      <c r="FV96" s="142"/>
      <c r="FW96" s="142"/>
      <c r="FX96" s="142"/>
      <c r="FY96" s="142"/>
      <c r="FZ96" s="142"/>
      <c r="GA96" s="142"/>
      <c r="GB96" s="142"/>
      <c r="GC96" s="142"/>
      <c r="GD96" s="142"/>
      <c r="GE96" s="142"/>
      <c r="GF96" s="142"/>
      <c r="GG96" s="142"/>
      <c r="GH96" s="142"/>
      <c r="GI96" s="142"/>
      <c r="GJ96" s="142"/>
      <c r="GK96" s="142"/>
      <c r="GL96" s="142"/>
      <c r="GM96" s="142"/>
      <c r="GN96" s="142"/>
      <c r="GO96" s="142"/>
      <c r="GP96" s="142"/>
      <c r="GQ96" s="142"/>
      <c r="GR96" s="142"/>
      <c r="GS96" s="142"/>
      <c r="GT96" s="142"/>
      <c r="GU96" s="142"/>
      <c r="GV96" s="142"/>
      <c r="GW96" s="142"/>
      <c r="GX96" s="142"/>
      <c r="GY96" s="142"/>
      <c r="GZ96" s="142"/>
      <c r="HA96" s="142"/>
      <c r="HB96" s="142"/>
      <c r="HC96" s="142"/>
      <c r="HD96" s="142"/>
      <c r="HE96" s="142"/>
      <c r="HF96" s="142"/>
      <c r="HG96" s="142"/>
      <c r="HH96" s="142"/>
      <c r="HI96" s="142"/>
      <c r="HJ96" s="142"/>
      <c r="HK96" s="142"/>
      <c r="HL96" s="142"/>
      <c r="HM96" s="142"/>
      <c r="HN96" s="142"/>
      <c r="HO96" s="142"/>
      <c r="HP96" s="142"/>
      <c r="HQ96" s="142"/>
      <c r="HR96" s="142"/>
      <c r="HS96" s="142"/>
      <c r="HT96" s="142"/>
      <c r="HU96" s="142"/>
      <c r="HV96" s="142"/>
      <c r="HW96" s="142"/>
      <c r="HX96" s="142"/>
      <c r="HY96" s="142"/>
      <c r="HZ96" s="142"/>
      <c r="IA96" s="142"/>
      <c r="IB96" s="142"/>
      <c r="IC96" s="142"/>
      <c r="ID96" s="142"/>
      <c r="IE96" s="142"/>
      <c r="IF96" s="142"/>
      <c r="IG96" s="142"/>
      <c r="IH96" s="142"/>
      <c r="II96" s="142"/>
      <c r="IJ96" s="142"/>
      <c r="IK96" s="142"/>
      <c r="IL96" s="142"/>
      <c r="IM96" s="142"/>
      <c r="IN96" s="142"/>
      <c r="IO96" s="142"/>
      <c r="IP96" s="142"/>
      <c r="IQ96" s="142"/>
      <c r="IR96" s="142"/>
      <c r="IS96" s="142"/>
      <c r="IT96" s="142"/>
      <c r="IU96" s="142"/>
      <c r="IV96" s="142"/>
      <c r="IW96" s="142"/>
      <c r="IX96" s="142"/>
      <c r="IY96" s="142"/>
      <c r="IZ96" s="142"/>
      <c r="JA96" s="142"/>
      <c r="JB96" s="142"/>
    </row>
  </sheetData>
  <mergeCells count="53">
    <mergeCell ref="C2:J2"/>
    <mergeCell ref="C3:J3"/>
    <mergeCell ref="C4:J4"/>
    <mergeCell ref="C5:J5"/>
    <mergeCell ref="C6:J6"/>
    <mergeCell ref="C7:J7"/>
    <mergeCell ref="C8:J8"/>
    <mergeCell ref="C9:J9"/>
    <mergeCell ref="C11:J11"/>
    <mergeCell ref="C12:J12"/>
    <mergeCell ref="A11:B11"/>
    <mergeCell ref="A19:B19"/>
    <mergeCell ref="C14:J14"/>
    <mergeCell ref="C13:J13"/>
    <mergeCell ref="C15:J15"/>
    <mergeCell ref="C16:J16"/>
    <mergeCell ref="C17:J17"/>
    <mergeCell ref="E22:G22"/>
    <mergeCell ref="C25:E26"/>
    <mergeCell ref="G25:I26"/>
    <mergeCell ref="C19:J19"/>
    <mergeCell ref="C20:E20"/>
    <mergeCell ref="G20:I20"/>
    <mergeCell ref="A51:B51"/>
    <mergeCell ref="C51:J51"/>
    <mergeCell ref="C52:J52"/>
    <mergeCell ref="A35:B35"/>
    <mergeCell ref="C35:J35"/>
    <mergeCell ref="C42:C43"/>
    <mergeCell ref="E42:E43"/>
    <mergeCell ref="C39:C40"/>
    <mergeCell ref="G37:G43"/>
    <mergeCell ref="C53:J53"/>
    <mergeCell ref="C54:J54"/>
    <mergeCell ref="C55:J55"/>
    <mergeCell ref="C56:J56"/>
    <mergeCell ref="C57:J57"/>
    <mergeCell ref="A1:J1"/>
    <mergeCell ref="M38:M39"/>
    <mergeCell ref="M40:M43"/>
    <mergeCell ref="M44:M46"/>
    <mergeCell ref="M47:M48"/>
    <mergeCell ref="G47:G48"/>
    <mergeCell ref="E47:E48"/>
    <mergeCell ref="I47:I48"/>
    <mergeCell ref="I40:I41"/>
    <mergeCell ref="K40:K48"/>
    <mergeCell ref="C33:J33"/>
    <mergeCell ref="A2:B2"/>
    <mergeCell ref="E28:G28"/>
    <mergeCell ref="E29:G29"/>
    <mergeCell ref="A32:B32"/>
    <mergeCell ref="C32:J32"/>
  </mergeCells>
  <pageMargins left="1" right="1" top="1" bottom="1" header="0.25" footer="0.25"/>
  <pageSetup orientation="portrait"/>
  <headerFooter>
    <oddFooter>&amp;C&amp;"Helvetica Neue,Regular"&amp;12&amp;K000000&amp;P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showGridLines="0" tabSelected="1" workbookViewId="0">
      <selection activeCell="A14" sqref="A14"/>
    </sheetView>
  </sheetViews>
  <sheetFormatPr defaultColWidth="16.28515625" defaultRowHeight="20.100000000000001" customHeight="1"/>
  <cols>
    <col min="1" max="1" width="31.28515625" style="1" customWidth="1"/>
    <col min="2" max="2" width="29.42578125" style="1" customWidth="1"/>
    <col min="3" max="3" width="94" style="1" customWidth="1"/>
    <col min="4" max="7" width="16.28515625" style="1" customWidth="1"/>
    <col min="8" max="16384" width="16.28515625" style="1"/>
  </cols>
  <sheetData>
    <row r="1" spans="1:8" ht="27.6" customHeight="1">
      <c r="A1" s="234" t="s">
        <v>93</v>
      </c>
      <c r="B1" s="235"/>
      <c r="C1" s="235"/>
      <c r="D1" s="235"/>
      <c r="E1" s="235"/>
      <c r="F1" s="285"/>
      <c r="G1" s="142"/>
      <c r="H1" s="142"/>
    </row>
    <row r="2" spans="1:8" ht="20.25" customHeight="1">
      <c r="A2" s="205"/>
      <c r="B2" s="205"/>
      <c r="C2" s="205"/>
      <c r="D2" s="205"/>
      <c r="E2" s="205"/>
      <c r="F2" s="205"/>
      <c r="G2" s="142"/>
      <c r="H2" s="142"/>
    </row>
    <row r="3" spans="1:8" ht="45" customHeight="1">
      <c r="A3" s="212" t="s">
        <v>94</v>
      </c>
      <c r="B3" s="206" t="s">
        <v>95</v>
      </c>
      <c r="C3" s="209" t="s">
        <v>96</v>
      </c>
      <c r="D3" s="3"/>
      <c r="E3" s="3"/>
      <c r="F3" s="3"/>
      <c r="G3" s="142"/>
      <c r="H3" s="142"/>
    </row>
    <row r="4" spans="1:8" ht="46.5" customHeight="1">
      <c r="A4" s="213"/>
      <c r="B4" s="207" t="s">
        <v>97</v>
      </c>
      <c r="C4" s="209" t="s">
        <v>98</v>
      </c>
      <c r="D4" s="228"/>
      <c r="E4" s="228"/>
      <c r="F4" s="228"/>
      <c r="G4" s="142"/>
      <c r="H4" s="142"/>
    </row>
    <row r="5" spans="1:8" ht="39.75" customHeight="1">
      <c r="A5" s="213"/>
      <c r="B5" s="207" t="s">
        <v>99</v>
      </c>
      <c r="C5" s="209" t="s">
        <v>100</v>
      </c>
      <c r="D5" s="228"/>
      <c r="E5" s="228"/>
      <c r="F5" s="228"/>
      <c r="G5" s="142"/>
      <c r="H5" s="142"/>
    </row>
    <row r="6" spans="1:8" ht="20.100000000000001" customHeight="1">
      <c r="A6" s="213"/>
      <c r="B6" s="208"/>
      <c r="C6" s="210"/>
      <c r="D6" s="228"/>
      <c r="E6" s="228"/>
      <c r="F6" s="228"/>
      <c r="G6" s="142"/>
      <c r="H6" s="142"/>
    </row>
    <row r="7" spans="1:8" ht="60.75" customHeight="1">
      <c r="A7" s="214" t="s">
        <v>101</v>
      </c>
      <c r="B7" s="207" t="s">
        <v>102</v>
      </c>
      <c r="C7" s="211" t="s">
        <v>103</v>
      </c>
      <c r="D7" s="228"/>
      <c r="E7" s="228"/>
      <c r="F7" s="228"/>
      <c r="G7" s="142"/>
      <c r="H7" s="142"/>
    </row>
    <row r="8" spans="1:8" ht="56.25" customHeight="1">
      <c r="A8" s="213"/>
      <c r="B8" s="207" t="s">
        <v>104</v>
      </c>
      <c r="C8" s="211" t="s">
        <v>105</v>
      </c>
      <c r="D8" s="228"/>
      <c r="E8" s="228"/>
      <c r="F8" s="228"/>
      <c r="G8" s="142"/>
      <c r="H8" s="142"/>
    </row>
    <row r="9" spans="1:8" ht="81" customHeight="1">
      <c r="A9" s="213"/>
      <c r="B9" s="207" t="s">
        <v>106</v>
      </c>
      <c r="C9" s="211" t="s">
        <v>107</v>
      </c>
      <c r="D9" s="228"/>
      <c r="E9" s="228"/>
      <c r="F9" s="228"/>
      <c r="G9" s="142"/>
      <c r="H9" s="142"/>
    </row>
    <row r="10" spans="1:8" ht="20.100000000000001" customHeight="1">
      <c r="A10" s="213"/>
      <c r="B10" s="208"/>
      <c r="C10" s="210"/>
      <c r="D10" s="228"/>
      <c r="E10" s="228"/>
      <c r="F10" s="228"/>
      <c r="G10" s="142"/>
      <c r="H10" s="142"/>
    </row>
    <row r="11" spans="1:8" s="142" customFormat="1" ht="71.25" customHeight="1">
      <c r="A11" s="213" t="s">
        <v>108</v>
      </c>
      <c r="B11" s="208" t="s">
        <v>109</v>
      </c>
      <c r="C11" s="210" t="s">
        <v>110</v>
      </c>
      <c r="D11" s="228"/>
      <c r="E11" s="228"/>
      <c r="F11" s="228"/>
    </row>
    <row r="12" spans="1:8" s="142" customFormat="1" ht="71.25" customHeight="1">
      <c r="A12" s="213"/>
      <c r="B12" s="207" t="s">
        <v>111</v>
      </c>
      <c r="C12" s="210" t="s">
        <v>112</v>
      </c>
      <c r="D12" s="228"/>
      <c r="E12" s="228"/>
      <c r="F12" s="228"/>
    </row>
    <row r="13" spans="1:8" s="142" customFormat="1" ht="131.25" customHeight="1">
      <c r="A13" s="213"/>
      <c r="B13" s="207" t="s">
        <v>113</v>
      </c>
      <c r="C13" s="210" t="s">
        <v>114</v>
      </c>
      <c r="D13" s="228"/>
      <c r="E13" s="228"/>
      <c r="F13" s="228"/>
    </row>
    <row r="14" spans="1:8" s="142" customFormat="1" ht="53.25" customHeight="1">
      <c r="A14" s="213"/>
      <c r="B14" s="207"/>
      <c r="C14" s="210" t="s">
        <v>115</v>
      </c>
      <c r="D14" s="228"/>
      <c r="E14" s="228"/>
      <c r="F14" s="228"/>
    </row>
    <row r="15" spans="1:8" ht="20.100000000000001" customHeight="1">
      <c r="A15" s="214" t="s">
        <v>116</v>
      </c>
      <c r="B15" s="207" t="s">
        <v>111</v>
      </c>
      <c r="C15" s="211" t="s">
        <v>117</v>
      </c>
      <c r="D15" s="228"/>
      <c r="E15" s="228"/>
      <c r="F15" s="228"/>
      <c r="G15" s="142"/>
      <c r="H15" s="142"/>
    </row>
    <row r="16" spans="1:8" ht="20.100000000000001" customHeight="1">
      <c r="A16" s="213"/>
      <c r="B16" s="207" t="s">
        <v>118</v>
      </c>
      <c r="C16" s="210"/>
      <c r="D16" s="228"/>
      <c r="E16" s="228"/>
      <c r="F16" s="228"/>
      <c r="G16" s="142"/>
      <c r="H16" s="142"/>
    </row>
    <row r="17" spans="1:8" ht="20.100000000000001" customHeight="1">
      <c r="A17" s="213"/>
      <c r="B17" s="208"/>
      <c r="C17" s="210"/>
      <c r="D17" s="228"/>
      <c r="E17" s="228"/>
      <c r="F17" s="228"/>
      <c r="G17" s="142"/>
      <c r="H17" s="142"/>
    </row>
    <row r="18" spans="1:8" ht="20.100000000000001" customHeight="1">
      <c r="A18" s="214" t="s">
        <v>119</v>
      </c>
      <c r="B18" s="207" t="s">
        <v>120</v>
      </c>
      <c r="C18" s="210"/>
      <c r="D18" s="228"/>
      <c r="E18" s="228"/>
      <c r="F18" s="228"/>
      <c r="G18" s="142"/>
      <c r="H18" s="142"/>
    </row>
    <row r="19" spans="1:8" ht="20.100000000000001" customHeight="1">
      <c r="A19" s="213"/>
      <c r="B19" s="207" t="s">
        <v>121</v>
      </c>
      <c r="C19" s="211" t="s">
        <v>122</v>
      </c>
      <c r="D19" s="228"/>
      <c r="E19" s="228"/>
      <c r="F19" s="228"/>
      <c r="G19" s="142"/>
      <c r="H19" s="142"/>
    </row>
    <row r="20" spans="1:8" ht="20.100000000000001" customHeight="1">
      <c r="A20" s="213"/>
      <c r="B20" s="207" t="s">
        <v>123</v>
      </c>
      <c r="C20" s="210"/>
      <c r="D20" s="228"/>
      <c r="E20" s="228"/>
      <c r="F20" s="228"/>
      <c r="G20" s="142"/>
      <c r="H20" s="142"/>
    </row>
    <row r="21" spans="1:8" ht="20.100000000000001" customHeight="1">
      <c r="A21" s="213"/>
      <c r="B21" s="207" t="s">
        <v>124</v>
      </c>
      <c r="C21" s="210"/>
      <c r="D21" s="228"/>
      <c r="E21" s="228"/>
      <c r="F21" s="228"/>
      <c r="G21" s="142"/>
      <c r="H21" s="142"/>
    </row>
    <row r="22" spans="1:8" ht="20.100000000000001" customHeight="1">
      <c r="A22" s="213"/>
      <c r="B22" s="208"/>
      <c r="C22" s="210"/>
      <c r="D22" s="228"/>
      <c r="E22" s="228"/>
      <c r="F22" s="228"/>
      <c r="G22" s="142"/>
      <c r="H22" s="142"/>
    </row>
    <row r="23" spans="1:8" ht="75" customHeight="1">
      <c r="A23" s="214" t="s">
        <v>125</v>
      </c>
      <c r="B23" s="207" t="s">
        <v>126</v>
      </c>
      <c r="C23" s="210" t="s">
        <v>127</v>
      </c>
      <c r="D23" s="228"/>
      <c r="E23" s="228"/>
      <c r="F23" s="228"/>
      <c r="G23" s="142"/>
      <c r="H23" s="142"/>
    </row>
    <row r="24" spans="1:8" ht="20.100000000000001" customHeight="1">
      <c r="A24" s="213"/>
      <c r="B24" s="208"/>
      <c r="C24" s="210"/>
      <c r="D24" s="228"/>
      <c r="E24" s="228"/>
      <c r="F24" s="228"/>
      <c r="G24" s="142"/>
      <c r="H24" s="142"/>
    </row>
    <row r="25" spans="1:8" ht="20.100000000000001" customHeight="1">
      <c r="A25" s="213"/>
      <c r="B25" s="208"/>
      <c r="C25" s="210"/>
      <c r="D25" s="228"/>
      <c r="E25" s="228"/>
      <c r="F25" s="228"/>
      <c r="G25" s="142"/>
      <c r="H25" s="142"/>
    </row>
    <row r="26" spans="1:8" ht="20.100000000000001" customHeight="1">
      <c r="A26" s="213"/>
      <c r="B26" s="208"/>
      <c r="C26" s="210"/>
      <c r="D26" s="228"/>
      <c r="E26" s="228"/>
      <c r="F26" s="228"/>
      <c r="G26" s="142"/>
      <c r="H26" s="142"/>
    </row>
    <row r="27" spans="1:8" ht="20.100000000000001" customHeight="1">
      <c r="A27" s="213"/>
      <c r="B27" s="208"/>
      <c r="C27" s="210"/>
      <c r="D27" s="228"/>
      <c r="E27" s="228"/>
      <c r="F27" s="228"/>
      <c r="G27" s="142"/>
      <c r="H27" s="142"/>
    </row>
    <row r="28" spans="1:8" ht="20.100000000000001" customHeight="1">
      <c r="A28" s="213"/>
      <c r="B28" s="208"/>
      <c r="C28" s="210"/>
      <c r="D28" s="228"/>
      <c r="E28" s="228"/>
      <c r="F28" s="228"/>
      <c r="G28" s="142"/>
      <c r="H28" s="142"/>
    </row>
    <row r="29" spans="1:8" ht="20.100000000000001" customHeight="1">
      <c r="A29" s="213"/>
      <c r="B29" s="208"/>
      <c r="C29" s="210"/>
      <c r="D29" s="228"/>
      <c r="E29" s="228"/>
      <c r="F29" s="228"/>
      <c r="G29" s="142"/>
      <c r="H29" s="142"/>
    </row>
    <row r="30" spans="1:8" ht="20.100000000000001" customHeight="1">
      <c r="A30" s="213"/>
      <c r="B30" s="208"/>
      <c r="C30" s="210"/>
      <c r="D30" s="228"/>
      <c r="E30" s="228"/>
      <c r="F30" s="228"/>
      <c r="G30" s="142"/>
      <c r="H30" s="142"/>
    </row>
  </sheetData>
  <mergeCells count="1">
    <mergeCell ref="A1:F1"/>
  </mergeCells>
  <pageMargins left="1" right="1" top="1" bottom="1" header="0.25" footer="0.25"/>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N64"/>
  <sheetViews>
    <sheetView showGridLines="0" workbookViewId="0">
      <pane xSplit="3" topLeftCell="E1" activePane="topRight" state="frozen"/>
      <selection pane="topRight" activeCell="K45" sqref="K45"/>
    </sheetView>
  </sheetViews>
  <sheetFormatPr defaultColWidth="16.28515625" defaultRowHeight="20.100000000000001" customHeight="1"/>
  <cols>
    <col min="1" max="1" width="7.28515625" style="49" customWidth="1"/>
    <col min="2" max="2" width="39.140625" style="49" customWidth="1"/>
    <col min="3" max="3" width="30.140625" style="49" customWidth="1"/>
    <col min="4" max="4" width="13.42578125" style="49" customWidth="1"/>
    <col min="5" max="5" width="10.7109375" style="49" customWidth="1"/>
    <col min="6" max="6" width="11.7109375" style="49" customWidth="1"/>
    <col min="7" max="7" width="12.42578125" style="49" customWidth="1"/>
    <col min="8" max="11" width="12.42578125" style="142" customWidth="1"/>
    <col min="12" max="16" width="9.140625" style="49" customWidth="1"/>
    <col min="17" max="17" width="13" style="49" customWidth="1"/>
    <col min="18" max="18" width="13.85546875" style="49" customWidth="1"/>
    <col min="19" max="25" width="9.42578125" style="49" customWidth="1"/>
    <col min="26" max="26" width="37.7109375" style="49" customWidth="1"/>
    <col min="27" max="27" width="16.28515625" style="49" customWidth="1"/>
    <col min="28" max="16384" width="16.28515625" style="49"/>
  </cols>
  <sheetData>
    <row r="1" spans="1:66" ht="22.5" customHeight="1">
      <c r="A1" s="226"/>
      <c r="B1" s="226"/>
      <c r="C1" s="226"/>
      <c r="D1" s="227"/>
      <c r="E1" s="227"/>
      <c r="F1" s="229"/>
      <c r="G1" s="226"/>
      <c r="H1" s="226"/>
      <c r="I1" s="226"/>
      <c r="J1" s="226"/>
      <c r="K1" s="226"/>
      <c r="L1" s="227"/>
      <c r="M1" s="227"/>
      <c r="N1" s="227"/>
      <c r="O1" s="227"/>
      <c r="P1" s="227"/>
      <c r="Q1" s="227"/>
      <c r="R1" s="226"/>
      <c r="S1" s="226"/>
      <c r="T1" s="226"/>
      <c r="U1" s="226"/>
      <c r="V1" s="226"/>
      <c r="W1" s="226"/>
      <c r="X1" s="226"/>
      <c r="Y1" s="226"/>
      <c r="Z1" s="226"/>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row>
    <row r="2" spans="1:66" ht="22.5" customHeight="1">
      <c r="A2" s="288" t="s">
        <v>128</v>
      </c>
      <c r="B2" s="288" t="s">
        <v>129</v>
      </c>
      <c r="C2" s="288" t="s">
        <v>130</v>
      </c>
      <c r="D2" s="227"/>
      <c r="E2" s="227"/>
      <c r="F2" s="296"/>
      <c r="G2" s="288" t="s">
        <v>131</v>
      </c>
      <c r="H2" s="288"/>
      <c r="I2" s="288"/>
      <c r="J2" s="288"/>
      <c r="K2" s="288"/>
      <c r="L2" s="287"/>
      <c r="M2" s="289"/>
      <c r="N2" s="289"/>
      <c r="O2" s="289"/>
      <c r="P2" s="289"/>
      <c r="Q2" s="287"/>
      <c r="R2" s="50"/>
      <c r="S2" s="50"/>
      <c r="T2" s="50"/>
      <c r="U2" s="50"/>
      <c r="V2" s="50"/>
      <c r="W2" s="50"/>
      <c r="X2" s="50"/>
      <c r="Y2" s="50"/>
      <c r="Z2" s="50"/>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row>
    <row r="3" spans="1:66" ht="70.349999999999994" customHeight="1">
      <c r="A3" s="287"/>
      <c r="B3" s="287"/>
      <c r="C3" s="287"/>
      <c r="D3" s="297" t="s">
        <v>132</v>
      </c>
      <c r="E3" s="287"/>
      <c r="F3" s="287"/>
      <c r="G3" s="298" t="s">
        <v>133</v>
      </c>
      <c r="H3" s="299"/>
      <c r="I3" s="299"/>
      <c r="J3" s="299"/>
      <c r="K3" s="300"/>
      <c r="L3" s="295" t="s">
        <v>134</v>
      </c>
      <c r="M3" s="289"/>
      <c r="N3" s="289"/>
      <c r="O3" s="289"/>
      <c r="P3" s="289"/>
      <c r="Q3" s="51" t="s">
        <v>135</v>
      </c>
      <c r="R3" s="304" t="s">
        <v>136</v>
      </c>
      <c r="S3" s="290" t="s">
        <v>137</v>
      </c>
      <c r="T3" s="291"/>
      <c r="U3" s="291"/>
      <c r="V3" s="291"/>
      <c r="W3" s="291"/>
      <c r="X3" s="291"/>
      <c r="Y3" s="292"/>
      <c r="Z3" s="289"/>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row>
    <row r="4" spans="1:66" ht="21.2" customHeight="1">
      <c r="A4" s="226"/>
      <c r="B4" s="226"/>
      <c r="C4" s="226"/>
      <c r="D4" s="230" t="s">
        <v>138</v>
      </c>
      <c r="E4" s="230" t="s">
        <v>139</v>
      </c>
      <c r="F4" s="229"/>
      <c r="G4" s="301" t="s">
        <v>140</v>
      </c>
      <c r="H4" s="302"/>
      <c r="I4" s="302"/>
      <c r="J4" s="302"/>
      <c r="K4" s="303"/>
      <c r="L4" s="294" t="s">
        <v>141</v>
      </c>
      <c r="M4" s="289"/>
      <c r="N4" s="289"/>
      <c r="O4" s="289"/>
      <c r="P4" s="289"/>
      <c r="Q4" s="53"/>
      <c r="R4" s="305"/>
      <c r="S4" s="288" t="s">
        <v>142</v>
      </c>
      <c r="T4" s="286"/>
      <c r="U4" s="286"/>
      <c r="V4" s="286"/>
      <c r="W4" s="286"/>
      <c r="X4" s="286"/>
      <c r="Y4" s="286"/>
      <c r="Z4" s="288" t="s">
        <v>143</v>
      </c>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row>
    <row r="5" spans="1:66" ht="27.75" customHeight="1">
      <c r="A5" s="226"/>
      <c r="B5" s="226"/>
      <c r="C5" s="226"/>
      <c r="D5" s="230"/>
      <c r="E5" s="230"/>
      <c r="F5" s="229"/>
      <c r="G5" s="336" t="s">
        <v>144</v>
      </c>
      <c r="H5" s="337" t="s">
        <v>145</v>
      </c>
      <c r="I5" s="339" t="s">
        <v>146</v>
      </c>
      <c r="J5" s="340" t="s">
        <v>147</v>
      </c>
      <c r="K5" s="52" t="s">
        <v>148</v>
      </c>
      <c r="L5" s="171" t="s">
        <v>149</v>
      </c>
      <c r="M5" s="172" t="s">
        <v>150</v>
      </c>
      <c r="N5" s="173" t="s">
        <v>151</v>
      </c>
      <c r="O5" s="174" t="s">
        <v>152</v>
      </c>
      <c r="P5" s="175" t="s">
        <v>153</v>
      </c>
      <c r="Q5" s="53"/>
      <c r="R5" s="222"/>
      <c r="S5" s="176" t="s">
        <v>154</v>
      </c>
      <c r="T5" s="177" t="s">
        <v>155</v>
      </c>
      <c r="U5" s="178" t="s">
        <v>156</v>
      </c>
      <c r="V5" s="179" t="s">
        <v>157</v>
      </c>
      <c r="W5" s="180" t="s">
        <v>158</v>
      </c>
      <c r="X5" s="181" t="s">
        <v>159</v>
      </c>
      <c r="Y5" s="182" t="s">
        <v>160</v>
      </c>
      <c r="Z5" s="293"/>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row>
    <row r="6" spans="1:66" ht="20.25" customHeight="1">
      <c r="A6" s="54"/>
      <c r="B6" s="55" t="s">
        <v>129</v>
      </c>
      <c r="C6" s="55" t="s">
        <v>130</v>
      </c>
      <c r="D6" s="56" t="s">
        <v>161</v>
      </c>
      <c r="E6" s="56" t="s">
        <v>161</v>
      </c>
      <c r="F6" s="54"/>
      <c r="G6" s="57" t="s">
        <v>162</v>
      </c>
      <c r="H6" s="57"/>
      <c r="I6" s="57"/>
      <c r="J6" s="57"/>
      <c r="K6" s="57"/>
      <c r="L6" s="57" t="s">
        <v>163</v>
      </c>
      <c r="M6" s="57"/>
      <c r="N6" s="57"/>
      <c r="O6" s="57"/>
      <c r="P6" s="57"/>
      <c r="Q6" s="56" t="s">
        <v>162</v>
      </c>
      <c r="R6" s="54"/>
      <c r="S6" s="58"/>
      <c r="T6" s="58"/>
      <c r="U6" s="58"/>
      <c r="V6" s="58"/>
      <c r="W6" s="58"/>
      <c r="X6" s="58"/>
      <c r="Y6" s="58"/>
      <c r="Z6" s="54"/>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row>
    <row r="7" spans="1:66" ht="19.7" customHeight="1">
      <c r="A7" s="72" t="s">
        <v>164</v>
      </c>
      <c r="B7" s="73" t="s">
        <v>165</v>
      </c>
      <c r="C7" s="74" t="s">
        <v>166</v>
      </c>
      <c r="D7" s="75" t="s">
        <v>167</v>
      </c>
      <c r="E7" s="75" t="s">
        <v>167</v>
      </c>
      <c r="F7" s="228"/>
      <c r="G7" s="218"/>
      <c r="H7" s="337"/>
      <c r="I7" s="218"/>
      <c r="J7" s="218"/>
      <c r="K7" s="52"/>
      <c r="L7" s="76"/>
      <c r="M7" s="77" t="s">
        <v>168</v>
      </c>
      <c r="N7" s="76"/>
      <c r="O7" s="76"/>
      <c r="P7" s="78" t="s">
        <v>168</v>
      </c>
      <c r="Q7" s="79" t="s">
        <v>169</v>
      </c>
      <c r="R7" s="80" t="s">
        <v>170</v>
      </c>
      <c r="S7" s="81"/>
      <c r="T7" s="81"/>
      <c r="U7" s="81"/>
      <c r="V7" s="135"/>
      <c r="W7" s="136"/>
      <c r="X7" s="81"/>
      <c r="Y7" s="81"/>
      <c r="Z7" s="183" t="s">
        <v>171</v>
      </c>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row>
    <row r="8" spans="1:66" ht="19.7" customHeight="1">
      <c r="A8" s="72" t="s">
        <v>172</v>
      </c>
      <c r="B8" s="73" t="s">
        <v>173</v>
      </c>
      <c r="C8" s="74" t="s">
        <v>166</v>
      </c>
      <c r="D8" s="75" t="s">
        <v>167</v>
      </c>
      <c r="E8" s="75" t="s">
        <v>167</v>
      </c>
      <c r="F8" s="228"/>
      <c r="G8" s="336"/>
      <c r="H8" s="218"/>
      <c r="I8" s="218"/>
      <c r="J8" s="218"/>
      <c r="K8" s="218"/>
      <c r="L8" s="76"/>
      <c r="M8" s="77" t="s">
        <v>168</v>
      </c>
      <c r="N8" s="82" t="s">
        <v>168</v>
      </c>
      <c r="O8" s="76"/>
      <c r="P8" s="76"/>
      <c r="Q8" s="79" t="s">
        <v>169</v>
      </c>
      <c r="R8" s="80" t="s">
        <v>170</v>
      </c>
      <c r="S8" s="137"/>
      <c r="T8" s="81"/>
      <c r="U8" s="81"/>
      <c r="V8" s="81"/>
      <c r="W8" s="81"/>
      <c r="X8" s="81"/>
      <c r="Y8" s="81"/>
      <c r="Z8" s="183" t="s">
        <v>174</v>
      </c>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row>
    <row r="9" spans="1:66" ht="19.7" customHeight="1">
      <c r="A9" s="72" t="s">
        <v>175</v>
      </c>
      <c r="B9" s="73" t="s">
        <v>176</v>
      </c>
      <c r="C9" s="74" t="s">
        <v>166</v>
      </c>
      <c r="D9" s="83" t="s">
        <v>97</v>
      </c>
      <c r="E9" s="83" t="s">
        <v>97</v>
      </c>
      <c r="F9" s="228"/>
      <c r="G9" s="219"/>
      <c r="H9" s="337"/>
      <c r="I9" s="219"/>
      <c r="J9" s="340"/>
      <c r="K9" s="219"/>
      <c r="L9" s="84" t="s">
        <v>168</v>
      </c>
      <c r="M9" s="77" t="s">
        <v>168</v>
      </c>
      <c r="N9" s="82" t="s">
        <v>168</v>
      </c>
      <c r="O9" s="85" t="s">
        <v>168</v>
      </c>
      <c r="P9" s="78" t="s">
        <v>168</v>
      </c>
      <c r="Q9" s="86" t="s">
        <v>177</v>
      </c>
      <c r="R9" s="80" t="s">
        <v>170</v>
      </c>
      <c r="S9" s="81"/>
      <c r="T9" s="81"/>
      <c r="U9" s="81"/>
      <c r="V9" s="135"/>
      <c r="W9" s="81"/>
      <c r="X9" s="138"/>
      <c r="Y9" s="81"/>
      <c r="Z9" s="183" t="s">
        <v>171</v>
      </c>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row>
    <row r="10" spans="1:66" ht="19.7" customHeight="1">
      <c r="A10" s="72" t="s">
        <v>178</v>
      </c>
      <c r="B10" s="73" t="s">
        <v>179</v>
      </c>
      <c r="C10" s="74" t="s">
        <v>166</v>
      </c>
      <c r="D10" s="75" t="s">
        <v>167</v>
      </c>
      <c r="E10" s="87" t="s">
        <v>180</v>
      </c>
      <c r="F10" s="228"/>
      <c r="G10" s="220"/>
      <c r="H10" s="337"/>
      <c r="I10" s="220"/>
      <c r="J10" s="220"/>
      <c r="K10" s="52"/>
      <c r="L10" s="84" t="s">
        <v>168</v>
      </c>
      <c r="M10" s="77" t="s">
        <v>168</v>
      </c>
      <c r="N10" s="82" t="s">
        <v>168</v>
      </c>
      <c r="O10" s="85" t="s">
        <v>168</v>
      </c>
      <c r="P10" s="78" t="s">
        <v>168</v>
      </c>
      <c r="Q10" s="88" t="s">
        <v>181</v>
      </c>
      <c r="R10" s="89" t="s">
        <v>182</v>
      </c>
      <c r="S10" s="137"/>
      <c r="T10" s="139"/>
      <c r="U10" s="81"/>
      <c r="V10" s="135"/>
      <c r="W10" s="81"/>
      <c r="X10" s="81"/>
      <c r="Y10" s="140"/>
      <c r="Z10" s="183" t="s">
        <v>171</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row>
    <row r="11" spans="1:66" ht="19.7" customHeight="1">
      <c r="A11" s="72" t="s">
        <v>183</v>
      </c>
      <c r="B11" s="73" t="s">
        <v>184</v>
      </c>
      <c r="C11" s="74" t="s">
        <v>166</v>
      </c>
      <c r="D11" s="75" t="s">
        <v>167</v>
      </c>
      <c r="E11" s="87" t="s">
        <v>180</v>
      </c>
      <c r="F11" s="228"/>
      <c r="G11" s="336"/>
      <c r="H11" s="337"/>
      <c r="I11" s="219"/>
      <c r="J11" s="219"/>
      <c r="K11" s="219"/>
      <c r="L11" s="84" t="s">
        <v>168</v>
      </c>
      <c r="M11" s="76"/>
      <c r="N11" s="76"/>
      <c r="O11" s="85" t="s">
        <v>168</v>
      </c>
      <c r="P11" s="78" t="s">
        <v>168</v>
      </c>
      <c r="Q11" s="79" t="s">
        <v>169</v>
      </c>
      <c r="R11" s="80" t="s">
        <v>170</v>
      </c>
      <c r="S11" s="137"/>
      <c r="T11" s="139"/>
      <c r="U11" s="81"/>
      <c r="V11" s="135"/>
      <c r="W11" s="81"/>
      <c r="X11" s="81"/>
      <c r="Y11" s="81"/>
      <c r="Z11" s="183" t="s">
        <v>171</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row>
    <row r="12" spans="1:66" ht="19.7" customHeight="1">
      <c r="A12" s="72" t="s">
        <v>185</v>
      </c>
      <c r="B12" s="73" t="s">
        <v>186</v>
      </c>
      <c r="C12" s="74" t="s">
        <v>166</v>
      </c>
      <c r="D12" s="83" t="s">
        <v>97</v>
      </c>
      <c r="E12" s="83" t="s">
        <v>97</v>
      </c>
      <c r="F12" s="228"/>
      <c r="G12" s="336"/>
      <c r="H12" s="337"/>
      <c r="I12" s="219"/>
      <c r="J12" s="340"/>
      <c r="K12" s="219"/>
      <c r="L12" s="84" t="s">
        <v>168</v>
      </c>
      <c r="M12" s="77" t="s">
        <v>168</v>
      </c>
      <c r="N12" s="76"/>
      <c r="O12" s="85" t="s">
        <v>168</v>
      </c>
      <c r="P12" s="78" t="s">
        <v>168</v>
      </c>
      <c r="Q12" s="79" t="s">
        <v>169</v>
      </c>
      <c r="R12" s="80" t="s">
        <v>170</v>
      </c>
      <c r="S12" s="137"/>
      <c r="T12" s="81"/>
      <c r="U12" s="81"/>
      <c r="V12" s="135"/>
      <c r="W12" s="81"/>
      <c r="X12" s="138"/>
      <c r="Y12" s="81"/>
      <c r="Z12" s="183" t="s">
        <v>171</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row>
    <row r="13" spans="1:66" ht="19.7" customHeight="1">
      <c r="A13" s="72" t="s">
        <v>187</v>
      </c>
      <c r="B13" s="73" t="s">
        <v>188</v>
      </c>
      <c r="C13" s="74" t="s">
        <v>166</v>
      </c>
      <c r="D13" s="90" t="s">
        <v>189</v>
      </c>
      <c r="E13" s="91" t="s">
        <v>190</v>
      </c>
      <c r="F13" s="228"/>
      <c r="G13" s="336"/>
      <c r="H13" s="337"/>
      <c r="I13" s="220"/>
      <c r="J13" s="220"/>
      <c r="K13" s="220"/>
      <c r="L13" s="84" t="s">
        <v>168</v>
      </c>
      <c r="M13" s="76"/>
      <c r="N13" s="82" t="s">
        <v>168</v>
      </c>
      <c r="O13" s="85" t="s">
        <v>168</v>
      </c>
      <c r="P13" s="78" t="s">
        <v>168</v>
      </c>
      <c r="Q13" s="79" t="s">
        <v>169</v>
      </c>
      <c r="R13" s="80" t="s">
        <v>170</v>
      </c>
      <c r="S13" s="137"/>
      <c r="T13" s="139"/>
      <c r="U13" s="81"/>
      <c r="V13" s="135"/>
      <c r="W13" s="81"/>
      <c r="X13" s="81"/>
      <c r="Y13" s="140"/>
      <c r="Z13" s="183" t="s">
        <v>171</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row>
    <row r="14" spans="1:66" ht="19.7" customHeight="1">
      <c r="A14" s="72" t="s">
        <v>191</v>
      </c>
      <c r="B14" s="73" t="s">
        <v>192</v>
      </c>
      <c r="C14" s="74" t="s">
        <v>166</v>
      </c>
      <c r="D14" s="90" t="s">
        <v>189</v>
      </c>
      <c r="E14" s="92" t="s">
        <v>193</v>
      </c>
      <c r="F14" s="228"/>
      <c r="G14" s="219"/>
      <c r="H14" s="337"/>
      <c r="I14" s="219"/>
      <c r="J14" s="219"/>
      <c r="K14" s="219"/>
      <c r="L14" s="84" t="s">
        <v>168</v>
      </c>
      <c r="M14" s="76"/>
      <c r="N14" s="82" t="s">
        <v>168</v>
      </c>
      <c r="O14" s="85" t="s">
        <v>168</v>
      </c>
      <c r="P14" s="78" t="s">
        <v>168</v>
      </c>
      <c r="Q14" s="88" t="s">
        <v>181</v>
      </c>
      <c r="R14" s="80" t="s">
        <v>194</v>
      </c>
      <c r="S14" s="137"/>
      <c r="T14" s="139"/>
      <c r="U14" s="81"/>
      <c r="V14" s="135"/>
      <c r="W14" s="81"/>
      <c r="X14" s="81"/>
      <c r="Y14" s="81"/>
      <c r="Z14" s="183" t="s">
        <v>171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row>
    <row r="15" spans="1:66" ht="19.7" customHeight="1">
      <c r="A15" s="72" t="s">
        <v>195</v>
      </c>
      <c r="B15" s="73" t="s">
        <v>196</v>
      </c>
      <c r="C15" s="74" t="s">
        <v>166</v>
      </c>
      <c r="D15" s="83" t="s">
        <v>97</v>
      </c>
      <c r="E15" s="87" t="s">
        <v>180</v>
      </c>
      <c r="F15" s="228"/>
      <c r="G15" s="220"/>
      <c r="H15" s="337"/>
      <c r="I15" s="220"/>
      <c r="J15" s="220"/>
      <c r="K15" s="220"/>
      <c r="L15" s="76"/>
      <c r="M15" s="76"/>
      <c r="N15" s="76"/>
      <c r="O15" s="85" t="s">
        <v>168</v>
      </c>
      <c r="P15" s="78" t="s">
        <v>168</v>
      </c>
      <c r="Q15" s="79" t="s">
        <v>169</v>
      </c>
      <c r="R15" s="80" t="s">
        <v>170</v>
      </c>
      <c r="S15" s="137"/>
      <c r="T15" s="139"/>
      <c r="U15" s="134"/>
      <c r="V15" s="135"/>
      <c r="W15" s="81"/>
      <c r="X15" s="81"/>
      <c r="Y15" s="81"/>
      <c r="Z15" s="183" t="s">
        <v>171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row>
    <row r="16" spans="1:66" ht="19.7" customHeight="1">
      <c r="A16" s="72" t="s">
        <v>197</v>
      </c>
      <c r="B16" s="73" t="s">
        <v>198</v>
      </c>
      <c r="C16" s="74" t="s">
        <v>166</v>
      </c>
      <c r="D16" s="75" t="s">
        <v>167</v>
      </c>
      <c r="E16" s="83" t="s">
        <v>97</v>
      </c>
      <c r="F16" s="228"/>
      <c r="G16" s="219"/>
      <c r="H16" s="337"/>
      <c r="I16" s="219"/>
      <c r="J16" s="340"/>
      <c r="K16" s="219"/>
      <c r="L16" s="84" t="s">
        <v>168</v>
      </c>
      <c r="M16" s="77" t="s">
        <v>168</v>
      </c>
      <c r="N16" s="76"/>
      <c r="O16" s="85" t="s">
        <v>168</v>
      </c>
      <c r="P16" s="78" t="s">
        <v>168</v>
      </c>
      <c r="Q16" s="79" t="s">
        <v>169</v>
      </c>
      <c r="R16" s="80" t="s">
        <v>170</v>
      </c>
      <c r="S16" s="81"/>
      <c r="T16" s="81"/>
      <c r="U16" s="134"/>
      <c r="V16" s="81"/>
      <c r="W16" s="136"/>
      <c r="X16" s="81"/>
      <c r="Y16" s="81"/>
      <c r="Z16" s="183" t="s">
        <v>199</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row>
    <row r="17" spans="1:66" ht="19.7" customHeight="1">
      <c r="A17" s="72" t="s">
        <v>200</v>
      </c>
      <c r="B17" s="73" t="s">
        <v>201</v>
      </c>
      <c r="C17" s="74" t="s">
        <v>166</v>
      </c>
      <c r="D17" s="75" t="s">
        <v>167</v>
      </c>
      <c r="E17" s="91" t="s">
        <v>190</v>
      </c>
      <c r="F17" s="228"/>
      <c r="G17" s="219"/>
      <c r="H17" s="219"/>
      <c r="I17" s="219"/>
      <c r="J17" s="340"/>
      <c r="K17" s="219"/>
      <c r="L17" s="76"/>
      <c r="M17" s="77" t="s">
        <v>168</v>
      </c>
      <c r="N17" s="76"/>
      <c r="O17" s="85" t="s">
        <v>168</v>
      </c>
      <c r="P17" s="76"/>
      <c r="Q17" s="79" t="s">
        <v>169</v>
      </c>
      <c r="R17" s="80" t="s">
        <v>170</v>
      </c>
      <c r="S17" s="81"/>
      <c r="T17" s="81"/>
      <c r="U17" s="81"/>
      <c r="V17" s="135"/>
      <c r="W17" s="81"/>
      <c r="X17" s="81"/>
      <c r="Y17" s="81"/>
      <c r="Z17" s="183" t="s">
        <v>171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row>
    <row r="18" spans="1:66" ht="19.7" customHeight="1">
      <c r="A18" s="72" t="s">
        <v>202</v>
      </c>
      <c r="B18" s="73" t="s">
        <v>203</v>
      </c>
      <c r="C18" s="74" t="s">
        <v>204</v>
      </c>
      <c r="D18" s="91" t="s">
        <v>190</v>
      </c>
      <c r="E18" s="87" t="s">
        <v>180</v>
      </c>
      <c r="F18" s="228"/>
      <c r="G18" s="336"/>
      <c r="H18" s="219"/>
      <c r="I18" s="219"/>
      <c r="J18" s="219"/>
      <c r="K18" s="219"/>
      <c r="L18" s="76"/>
      <c r="M18" s="76"/>
      <c r="N18" s="76"/>
      <c r="O18" s="85" t="s">
        <v>168</v>
      </c>
      <c r="P18" s="76"/>
      <c r="Q18" s="79" t="s">
        <v>169</v>
      </c>
      <c r="R18" s="80" t="s">
        <v>170</v>
      </c>
      <c r="S18" s="81"/>
      <c r="T18" s="81"/>
      <c r="U18" s="134"/>
      <c r="V18" s="135"/>
      <c r="W18" s="136"/>
      <c r="X18" s="138"/>
      <c r="Y18" s="140"/>
      <c r="Z18" s="183" t="s">
        <v>205</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row>
    <row r="19" spans="1:66" ht="19.7" customHeight="1">
      <c r="A19" s="72" t="s">
        <v>206</v>
      </c>
      <c r="B19" s="73" t="s">
        <v>207</v>
      </c>
      <c r="C19" s="74" t="s">
        <v>204</v>
      </c>
      <c r="D19" s="83" t="s">
        <v>97</v>
      </c>
      <c r="E19" s="83" t="s">
        <v>97</v>
      </c>
      <c r="F19" s="228"/>
      <c r="G19" s="336"/>
      <c r="H19" s="219"/>
      <c r="I19" s="338"/>
      <c r="J19" s="219"/>
      <c r="K19" s="52"/>
      <c r="L19" s="84" t="s">
        <v>168</v>
      </c>
      <c r="M19" s="77" t="s">
        <v>168</v>
      </c>
      <c r="N19" s="82" t="s">
        <v>168</v>
      </c>
      <c r="O19" s="85" t="s">
        <v>168</v>
      </c>
      <c r="P19" s="78" t="s">
        <v>168</v>
      </c>
      <c r="Q19" s="86" t="s">
        <v>177</v>
      </c>
      <c r="R19" s="80" t="s">
        <v>170</v>
      </c>
      <c r="S19" s="137"/>
      <c r="T19" s="139"/>
      <c r="U19" s="134"/>
      <c r="V19" s="135"/>
      <c r="W19" s="136"/>
      <c r="X19" s="138"/>
      <c r="Y19" s="140"/>
      <c r="Z19" s="183" t="s">
        <v>208</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row>
    <row r="20" spans="1:66" ht="19.7" customHeight="1">
      <c r="A20" s="72" t="s">
        <v>209</v>
      </c>
      <c r="B20" s="73" t="s">
        <v>210</v>
      </c>
      <c r="C20" s="74" t="s">
        <v>204</v>
      </c>
      <c r="D20" s="75" t="s">
        <v>167</v>
      </c>
      <c r="E20" s="83" t="s">
        <v>97</v>
      </c>
      <c r="F20" s="228"/>
      <c r="G20" s="219"/>
      <c r="H20" s="337"/>
      <c r="I20" s="219"/>
      <c r="J20" s="219"/>
      <c r="K20" s="219"/>
      <c r="L20" s="76"/>
      <c r="M20" s="76"/>
      <c r="N20" s="76"/>
      <c r="O20" s="76"/>
      <c r="P20" s="76"/>
      <c r="Q20" s="79" t="s">
        <v>169</v>
      </c>
      <c r="R20" s="80" t="s">
        <v>170</v>
      </c>
      <c r="S20" s="81"/>
      <c r="T20" s="139"/>
      <c r="U20" s="81"/>
      <c r="V20" s="135"/>
      <c r="W20" s="81"/>
      <c r="X20" s="81"/>
      <c r="Y20" s="81"/>
      <c r="Z20" s="183" t="s">
        <v>208</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row>
    <row r="21" spans="1:66" ht="19.7" customHeight="1">
      <c r="A21" s="72" t="s">
        <v>211</v>
      </c>
      <c r="B21" s="73" t="s">
        <v>212</v>
      </c>
      <c r="C21" s="74" t="s">
        <v>204</v>
      </c>
      <c r="D21" s="83" t="s">
        <v>97</v>
      </c>
      <c r="E21" s="83" t="s">
        <v>97</v>
      </c>
      <c r="F21" s="228"/>
      <c r="G21" s="219"/>
      <c r="H21" s="219"/>
      <c r="I21" s="219"/>
      <c r="J21" s="340"/>
      <c r="K21" s="219"/>
      <c r="L21" s="76"/>
      <c r="M21" s="77" t="s">
        <v>168</v>
      </c>
      <c r="N21" s="76"/>
      <c r="O21" s="76"/>
      <c r="P21" s="76"/>
      <c r="Q21" s="86" t="s">
        <v>177</v>
      </c>
      <c r="R21" s="80" t="s">
        <v>213</v>
      </c>
      <c r="S21" s="137"/>
      <c r="T21" s="81"/>
      <c r="U21" s="81"/>
      <c r="V21" s="81"/>
      <c r="W21" s="81"/>
      <c r="X21" s="81"/>
      <c r="Y21" s="81"/>
      <c r="Z21" s="183" t="s">
        <v>174</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row>
    <row r="22" spans="1:66" ht="19.7" customHeight="1">
      <c r="A22" s="72" t="s">
        <v>214</v>
      </c>
      <c r="B22" s="73" t="s">
        <v>215</v>
      </c>
      <c r="C22" s="74" t="s">
        <v>204</v>
      </c>
      <c r="D22" s="83" t="s">
        <v>97</v>
      </c>
      <c r="E22" s="92" t="s">
        <v>216</v>
      </c>
      <c r="F22" s="228"/>
      <c r="G22" s="219"/>
      <c r="H22" s="337"/>
      <c r="I22" s="219"/>
      <c r="J22" s="219"/>
      <c r="K22" s="219"/>
      <c r="L22" s="84" t="s">
        <v>168</v>
      </c>
      <c r="M22" s="76"/>
      <c r="N22" s="76"/>
      <c r="O22" s="76"/>
      <c r="P22" s="78" t="s">
        <v>168</v>
      </c>
      <c r="Q22" s="79" t="s">
        <v>169</v>
      </c>
      <c r="R22" s="80" t="s">
        <v>170</v>
      </c>
      <c r="S22" s="81"/>
      <c r="T22" s="139"/>
      <c r="U22" s="134"/>
      <c r="V22" s="135"/>
      <c r="W22" s="81"/>
      <c r="X22" s="81"/>
      <c r="Y22" s="81"/>
      <c r="Z22" s="183" t="s">
        <v>217</v>
      </c>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row>
    <row r="23" spans="1:66" ht="19.7" customHeight="1">
      <c r="A23" s="72" t="s">
        <v>218</v>
      </c>
      <c r="B23" s="73" t="s">
        <v>219</v>
      </c>
      <c r="C23" s="74" t="s">
        <v>220</v>
      </c>
      <c r="D23" s="91" t="s">
        <v>190</v>
      </c>
      <c r="E23" s="83" t="s">
        <v>97</v>
      </c>
      <c r="F23" s="228"/>
      <c r="G23" s="336"/>
      <c r="H23" s="219"/>
      <c r="I23" s="219"/>
      <c r="J23" s="219"/>
      <c r="K23" s="52"/>
      <c r="L23" s="76"/>
      <c r="M23" s="76"/>
      <c r="N23" s="82" t="s">
        <v>168</v>
      </c>
      <c r="O23" s="85" t="s">
        <v>168</v>
      </c>
      <c r="P23" s="78" t="s">
        <v>168</v>
      </c>
      <c r="Q23" s="86" t="s">
        <v>177</v>
      </c>
      <c r="R23" s="80" t="s">
        <v>170</v>
      </c>
      <c r="S23" s="137"/>
      <c r="T23" s="139"/>
      <c r="U23" s="134"/>
      <c r="V23" s="135"/>
      <c r="W23" s="81"/>
      <c r="X23" s="138"/>
      <c r="Y23" s="140"/>
      <c r="Z23" s="183" t="s">
        <v>208</v>
      </c>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row>
    <row r="24" spans="1:66" ht="19.7" customHeight="1">
      <c r="A24" s="72" t="s">
        <v>221</v>
      </c>
      <c r="B24" s="73" t="s">
        <v>222</v>
      </c>
      <c r="C24" s="74" t="s">
        <v>220</v>
      </c>
      <c r="D24" s="83" t="s">
        <v>97</v>
      </c>
      <c r="E24" s="87" t="s">
        <v>180</v>
      </c>
      <c r="F24" s="228"/>
      <c r="G24" s="219"/>
      <c r="H24" s="219"/>
      <c r="I24" s="338"/>
      <c r="J24" s="340"/>
      <c r="K24" s="52"/>
      <c r="L24" s="84" t="s">
        <v>168</v>
      </c>
      <c r="M24" s="77" t="s">
        <v>168</v>
      </c>
      <c r="N24" s="76"/>
      <c r="O24" s="85" t="s">
        <v>168</v>
      </c>
      <c r="P24" s="78" t="s">
        <v>168</v>
      </c>
      <c r="Q24" s="79" t="s">
        <v>169</v>
      </c>
      <c r="R24" s="80" t="s">
        <v>170</v>
      </c>
      <c r="S24" s="137"/>
      <c r="T24" s="139"/>
      <c r="U24" s="134"/>
      <c r="V24" s="135"/>
      <c r="W24" s="136"/>
      <c r="X24" s="138"/>
      <c r="Y24" s="140"/>
      <c r="Z24" s="183" t="s">
        <v>199</v>
      </c>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row>
    <row r="25" spans="1:66" ht="19.7" customHeight="1">
      <c r="A25" s="72" t="s">
        <v>223</v>
      </c>
      <c r="B25" s="73" t="s">
        <v>224</v>
      </c>
      <c r="C25" s="74" t="s">
        <v>220</v>
      </c>
      <c r="D25" s="90" t="s">
        <v>189</v>
      </c>
      <c r="E25" s="92" t="s">
        <v>193</v>
      </c>
      <c r="F25" s="228"/>
      <c r="G25" s="336"/>
      <c r="H25" s="220"/>
      <c r="I25" s="220"/>
      <c r="J25" s="340"/>
      <c r="K25" s="52"/>
      <c r="L25" s="76"/>
      <c r="M25" s="77" t="s">
        <v>168</v>
      </c>
      <c r="N25" s="82" t="s">
        <v>168</v>
      </c>
      <c r="O25" s="76"/>
      <c r="P25" s="78" t="s">
        <v>168</v>
      </c>
      <c r="Q25" s="79" t="s">
        <v>169</v>
      </c>
      <c r="R25" s="80" t="s">
        <v>170</v>
      </c>
      <c r="S25" s="137"/>
      <c r="T25" s="139"/>
      <c r="U25" s="81"/>
      <c r="V25" s="81"/>
      <c r="W25" s="136"/>
      <c r="X25" s="81"/>
      <c r="Y25" s="140"/>
      <c r="Z25" s="183" t="s">
        <v>199</v>
      </c>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row>
    <row r="26" spans="1:66" ht="19.7" customHeight="1">
      <c r="A26" s="72" t="s">
        <v>225</v>
      </c>
      <c r="B26" s="73" t="s">
        <v>226</v>
      </c>
      <c r="C26" s="74" t="s">
        <v>220</v>
      </c>
      <c r="D26" s="91" t="s">
        <v>190</v>
      </c>
      <c r="E26" s="87" t="s">
        <v>180</v>
      </c>
      <c r="F26" s="228"/>
      <c r="G26" s="336"/>
      <c r="H26" s="219"/>
      <c r="I26" s="219"/>
      <c r="J26" s="340"/>
      <c r="K26" s="219"/>
      <c r="L26" s="84" t="s">
        <v>168</v>
      </c>
      <c r="M26" s="77" t="s">
        <v>168</v>
      </c>
      <c r="N26" s="82" t="s">
        <v>168</v>
      </c>
      <c r="O26" s="85" t="s">
        <v>168</v>
      </c>
      <c r="P26" s="78" t="s">
        <v>168</v>
      </c>
      <c r="Q26" s="79" t="s">
        <v>169</v>
      </c>
      <c r="R26" s="80" t="s">
        <v>170</v>
      </c>
      <c r="S26" s="137"/>
      <c r="T26" s="139"/>
      <c r="U26" s="81"/>
      <c r="V26" s="135"/>
      <c r="W26" s="136"/>
      <c r="X26" s="81"/>
      <c r="Y26" s="81"/>
      <c r="Z26" s="183" t="s">
        <v>199</v>
      </c>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row>
    <row r="27" spans="1:66" ht="19.7" customHeight="1">
      <c r="A27" s="72" t="s">
        <v>227</v>
      </c>
      <c r="B27" s="73" t="s">
        <v>228</v>
      </c>
      <c r="C27" s="74" t="s">
        <v>220</v>
      </c>
      <c r="D27" s="75" t="s">
        <v>167</v>
      </c>
      <c r="E27" s="91" t="s">
        <v>190</v>
      </c>
      <c r="F27" s="228"/>
      <c r="G27" s="220"/>
      <c r="H27" s="220"/>
      <c r="I27" s="220"/>
      <c r="J27" s="340"/>
      <c r="K27" s="220"/>
      <c r="L27" s="84" t="s">
        <v>168</v>
      </c>
      <c r="M27" s="77" t="s">
        <v>168</v>
      </c>
      <c r="N27" s="82" t="s">
        <v>168</v>
      </c>
      <c r="O27" s="76"/>
      <c r="P27" s="76"/>
      <c r="Q27" s="79" t="s">
        <v>169</v>
      </c>
      <c r="R27" s="80" t="s">
        <v>170</v>
      </c>
      <c r="S27" s="81"/>
      <c r="T27" s="81"/>
      <c r="U27" s="81"/>
      <c r="V27" s="81"/>
      <c r="W27" s="81"/>
      <c r="X27" s="81"/>
      <c r="Y27" s="81"/>
      <c r="Z27" s="183"/>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row>
    <row r="28" spans="1:66" s="142" customFormat="1" ht="19.7" customHeight="1">
      <c r="A28" s="72" t="s">
        <v>229</v>
      </c>
      <c r="B28" s="73" t="s">
        <v>230</v>
      </c>
      <c r="C28" s="74" t="s">
        <v>220</v>
      </c>
      <c r="D28" s="90" t="s">
        <v>189</v>
      </c>
      <c r="E28" s="92" t="s">
        <v>193</v>
      </c>
      <c r="F28" s="228"/>
      <c r="G28" s="336"/>
      <c r="H28" s="218"/>
      <c r="I28" s="218"/>
      <c r="J28" s="218"/>
      <c r="K28" s="52"/>
      <c r="L28" s="76"/>
      <c r="M28" s="77" t="s">
        <v>168</v>
      </c>
      <c r="N28" s="76"/>
      <c r="O28" s="76"/>
      <c r="P28" s="76"/>
      <c r="Q28" s="79" t="s">
        <v>169</v>
      </c>
      <c r="R28" s="80" t="s">
        <v>170</v>
      </c>
      <c r="S28" s="81"/>
      <c r="T28" s="81"/>
      <c r="U28" s="81"/>
      <c r="V28" s="81"/>
      <c r="W28" s="136"/>
      <c r="X28" s="81"/>
      <c r="Y28" s="140"/>
      <c r="Z28" s="183" t="s">
        <v>231</v>
      </c>
    </row>
    <row r="29" spans="1:66" s="142" customFormat="1" ht="19.7" customHeight="1">
      <c r="A29" s="72" t="s">
        <v>232</v>
      </c>
      <c r="B29" s="73" t="s">
        <v>233</v>
      </c>
      <c r="C29" s="74" t="s">
        <v>220</v>
      </c>
      <c r="D29" s="75" t="s">
        <v>167</v>
      </c>
      <c r="E29" s="92" t="s">
        <v>193</v>
      </c>
      <c r="F29" s="228"/>
      <c r="G29" s="336"/>
      <c r="H29" s="221"/>
      <c r="I29" s="221"/>
      <c r="J29" s="221"/>
      <c r="K29" s="52"/>
      <c r="L29" s="84" t="s">
        <v>168</v>
      </c>
      <c r="M29" s="77" t="s">
        <v>168</v>
      </c>
      <c r="N29" s="82" t="s">
        <v>168</v>
      </c>
      <c r="O29" s="85" t="s">
        <v>168</v>
      </c>
      <c r="P29" s="78" t="s">
        <v>168</v>
      </c>
      <c r="Q29" s="86" t="s">
        <v>169</v>
      </c>
      <c r="R29" s="80" t="s">
        <v>170</v>
      </c>
      <c r="S29" s="137"/>
      <c r="T29" s="139"/>
      <c r="U29" s="134"/>
      <c r="V29" s="135"/>
      <c r="W29" s="81"/>
      <c r="X29" s="138"/>
      <c r="Y29" s="81"/>
      <c r="Z29" s="183" t="s">
        <v>171</v>
      </c>
    </row>
    <row r="30" spans="1:66" ht="19.7" customHeight="1">
      <c r="A30" s="72" t="s">
        <v>234</v>
      </c>
      <c r="B30" s="73" t="s">
        <v>235</v>
      </c>
      <c r="C30" s="74" t="s">
        <v>236</v>
      </c>
      <c r="D30" s="75" t="s">
        <v>167</v>
      </c>
      <c r="E30" s="92" t="s">
        <v>216</v>
      </c>
      <c r="F30" s="228"/>
      <c r="G30" s="220"/>
      <c r="H30" s="220"/>
      <c r="I30" s="338"/>
      <c r="J30" s="220"/>
      <c r="K30" s="220"/>
      <c r="L30" s="76"/>
      <c r="M30" s="77" t="s">
        <v>168</v>
      </c>
      <c r="N30" s="76"/>
      <c r="O30" s="85" t="s">
        <v>168</v>
      </c>
      <c r="P30" s="78" t="s">
        <v>168</v>
      </c>
      <c r="Q30" s="79" t="s">
        <v>169</v>
      </c>
      <c r="R30" s="80" t="s">
        <v>170</v>
      </c>
      <c r="S30" s="81"/>
      <c r="T30" s="81"/>
      <c r="U30" s="134"/>
      <c r="V30" s="81"/>
      <c r="W30" s="81"/>
      <c r="X30" s="81"/>
      <c r="Y30" s="140"/>
      <c r="Z30" s="183" t="s">
        <v>217</v>
      </c>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row>
    <row r="31" spans="1:66" ht="19.7" customHeight="1">
      <c r="A31" s="72" t="s">
        <v>237</v>
      </c>
      <c r="B31" s="93" t="s">
        <v>238</v>
      </c>
      <c r="C31" s="74" t="s">
        <v>236</v>
      </c>
      <c r="D31" s="91" t="s">
        <v>190</v>
      </c>
      <c r="E31" s="87" t="s">
        <v>180</v>
      </c>
      <c r="F31" s="228"/>
      <c r="G31" s="221"/>
      <c r="H31" s="337"/>
      <c r="I31" s="338"/>
      <c r="J31" s="340"/>
      <c r="K31" s="52"/>
      <c r="L31" s="84" t="s">
        <v>168</v>
      </c>
      <c r="M31" s="77" t="s">
        <v>168</v>
      </c>
      <c r="N31" s="82" t="s">
        <v>168</v>
      </c>
      <c r="O31" s="76"/>
      <c r="P31" s="78" t="s">
        <v>168</v>
      </c>
      <c r="Q31" s="86" t="s">
        <v>177</v>
      </c>
      <c r="R31" s="80" t="s">
        <v>213</v>
      </c>
      <c r="S31" s="137"/>
      <c r="T31" s="139"/>
      <c r="U31" s="134"/>
      <c r="V31" s="135"/>
      <c r="W31" s="136"/>
      <c r="X31" s="138"/>
      <c r="Y31" s="140"/>
      <c r="Z31" s="183" t="s">
        <v>171</v>
      </c>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row>
    <row r="32" spans="1:66" ht="19.7" customHeight="1">
      <c r="A32" s="72" t="s">
        <v>239</v>
      </c>
      <c r="B32" s="73" t="s">
        <v>240</v>
      </c>
      <c r="C32" s="74" t="s">
        <v>236</v>
      </c>
      <c r="D32" s="75" t="s">
        <v>167</v>
      </c>
      <c r="E32" s="91" t="s">
        <v>190</v>
      </c>
      <c r="F32" s="228"/>
      <c r="G32" s="221"/>
      <c r="H32" s="221"/>
      <c r="I32" s="338"/>
      <c r="J32" s="221"/>
      <c r="K32" s="221"/>
      <c r="L32" s="76"/>
      <c r="M32" s="77" t="s">
        <v>168</v>
      </c>
      <c r="N32" s="76"/>
      <c r="O32" s="76"/>
      <c r="P32" s="78" t="s">
        <v>168</v>
      </c>
      <c r="Q32" s="79" t="s">
        <v>169</v>
      </c>
      <c r="R32" s="80" t="s">
        <v>170</v>
      </c>
      <c r="S32" s="81"/>
      <c r="T32" s="139"/>
      <c r="U32" s="134"/>
      <c r="V32" s="81"/>
      <c r="W32" s="81"/>
      <c r="X32" s="81"/>
      <c r="Y32" s="140"/>
      <c r="Z32" s="183" t="s">
        <v>217</v>
      </c>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row>
    <row r="33" spans="1:66" s="142" customFormat="1" ht="19.7" customHeight="1">
      <c r="A33" s="72" t="s">
        <v>241</v>
      </c>
      <c r="B33" s="73" t="s">
        <v>242</v>
      </c>
      <c r="C33" s="74" t="s">
        <v>236</v>
      </c>
      <c r="D33" s="75" t="s">
        <v>167</v>
      </c>
      <c r="E33" s="83" t="s">
        <v>97</v>
      </c>
      <c r="F33" s="228"/>
      <c r="G33" s="336"/>
      <c r="H33" s="221"/>
      <c r="I33" s="338"/>
      <c r="J33" s="221"/>
      <c r="K33" s="52"/>
      <c r="L33" s="84" t="s">
        <v>168</v>
      </c>
      <c r="M33" s="76"/>
      <c r="N33" s="76"/>
      <c r="O33" s="76"/>
      <c r="P33" s="78" t="s">
        <v>168</v>
      </c>
      <c r="Q33" s="79" t="s">
        <v>169</v>
      </c>
      <c r="R33" s="80" t="s">
        <v>170</v>
      </c>
      <c r="S33" s="81"/>
      <c r="T33" s="81"/>
      <c r="U33" s="134"/>
      <c r="V33" s="81"/>
      <c r="W33" s="81"/>
      <c r="X33" s="138"/>
      <c r="Y33" s="140"/>
      <c r="Z33" s="183" t="s">
        <v>217</v>
      </c>
    </row>
    <row r="34" spans="1:66" s="142" customFormat="1" ht="19.7" customHeight="1">
      <c r="A34" s="72" t="s">
        <v>243</v>
      </c>
      <c r="B34" s="60" t="s">
        <v>244</v>
      </c>
      <c r="C34" s="61" t="s">
        <v>236</v>
      </c>
      <c r="D34" s="62" t="s">
        <v>190</v>
      </c>
      <c r="E34" s="63" t="s">
        <v>97</v>
      </c>
      <c r="F34" s="3"/>
      <c r="G34" s="217"/>
      <c r="H34" s="337"/>
      <c r="I34" s="217"/>
      <c r="J34" s="217"/>
      <c r="K34" s="217"/>
      <c r="L34" s="64" t="s">
        <v>168</v>
      </c>
      <c r="M34" s="65" t="s">
        <v>168</v>
      </c>
      <c r="N34" s="66" t="s">
        <v>168</v>
      </c>
      <c r="O34" s="67"/>
      <c r="P34" s="67"/>
      <c r="Q34" s="68" t="s">
        <v>169</v>
      </c>
      <c r="R34" s="69" t="s">
        <v>170</v>
      </c>
      <c r="S34" s="70"/>
      <c r="T34" s="70"/>
      <c r="U34" s="134"/>
      <c r="V34" s="135"/>
      <c r="W34" s="70"/>
      <c r="X34" s="70"/>
      <c r="Y34" s="70"/>
      <c r="Z34" s="185" t="s">
        <v>217</v>
      </c>
    </row>
    <row r="35" spans="1:66" ht="19.7" customHeight="1">
      <c r="A35" s="72" t="s">
        <v>245</v>
      </c>
      <c r="B35" s="73" t="s">
        <v>246</v>
      </c>
      <c r="C35" s="74" t="s">
        <v>236</v>
      </c>
      <c r="D35" s="75"/>
      <c r="E35" s="91"/>
      <c r="F35" s="228"/>
      <c r="G35" s="221"/>
      <c r="H35" s="221"/>
      <c r="I35" s="338"/>
      <c r="J35" s="221"/>
      <c r="K35" s="221"/>
      <c r="L35" s="76"/>
      <c r="M35" s="77"/>
      <c r="N35" s="76"/>
      <c r="O35" s="76"/>
      <c r="P35" s="78"/>
      <c r="Q35" s="79"/>
      <c r="R35" s="80"/>
      <c r="S35" s="81"/>
      <c r="T35" s="81"/>
      <c r="U35" s="134"/>
      <c r="V35" s="81"/>
      <c r="W35" s="81"/>
      <c r="X35" s="81"/>
      <c r="Y35" s="140"/>
      <c r="Z35" s="183" t="s">
        <v>217</v>
      </c>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row>
    <row r="36" spans="1:66" ht="19.7" customHeight="1">
      <c r="A36" s="72" t="s">
        <v>247</v>
      </c>
      <c r="B36" s="73" t="s">
        <v>248</v>
      </c>
      <c r="C36" s="74" t="s">
        <v>236</v>
      </c>
      <c r="D36" s="75"/>
      <c r="E36" s="91"/>
      <c r="F36" s="228"/>
      <c r="G36" s="221"/>
      <c r="H36" s="221"/>
      <c r="I36" s="338"/>
      <c r="J36" s="221"/>
      <c r="K36" s="221"/>
      <c r="L36" s="76"/>
      <c r="M36" s="77"/>
      <c r="N36" s="76"/>
      <c r="O36" s="76"/>
      <c r="P36" s="78"/>
      <c r="Q36" s="79"/>
      <c r="R36" s="80"/>
      <c r="S36" s="81"/>
      <c r="T36" s="81"/>
      <c r="U36" s="134"/>
      <c r="V36" s="81"/>
      <c r="W36" s="81"/>
      <c r="X36" s="81"/>
      <c r="Y36" s="140"/>
      <c r="Z36" s="183" t="s">
        <v>217</v>
      </c>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row>
    <row r="37" spans="1:66" ht="19.7" customHeight="1">
      <c r="A37" s="72" t="s">
        <v>249</v>
      </c>
      <c r="B37" s="73" t="s">
        <v>250</v>
      </c>
      <c r="C37" s="74" t="s">
        <v>251</v>
      </c>
      <c r="D37" s="83" t="s">
        <v>97</v>
      </c>
      <c r="E37" s="92" t="s">
        <v>216</v>
      </c>
      <c r="F37" s="228"/>
      <c r="G37" s="221"/>
      <c r="H37" s="221"/>
      <c r="I37" s="338"/>
      <c r="J37" s="221"/>
      <c r="K37" s="52"/>
      <c r="L37" s="84" t="s">
        <v>168</v>
      </c>
      <c r="M37" s="76"/>
      <c r="N37" s="76"/>
      <c r="O37" s="85" t="s">
        <v>168</v>
      </c>
      <c r="P37" s="78" t="s">
        <v>168</v>
      </c>
      <c r="Q37" s="79" t="s">
        <v>169</v>
      </c>
      <c r="R37" s="80" t="s">
        <v>170</v>
      </c>
      <c r="S37" s="81"/>
      <c r="T37" s="81"/>
      <c r="U37" s="134"/>
      <c r="V37" s="81"/>
      <c r="W37" s="81"/>
      <c r="X37" s="81"/>
      <c r="Y37" s="140"/>
      <c r="Z37" s="183" t="s">
        <v>217</v>
      </c>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row>
    <row r="38" spans="1:66" ht="19.7" customHeight="1">
      <c r="A38" s="72" t="s">
        <v>252</v>
      </c>
      <c r="B38" s="73" t="s">
        <v>253</v>
      </c>
      <c r="C38" s="74" t="s">
        <v>251</v>
      </c>
      <c r="D38" s="91" t="s">
        <v>190</v>
      </c>
      <c r="E38" s="87" t="s">
        <v>180</v>
      </c>
      <c r="F38" s="228"/>
      <c r="G38" s="336"/>
      <c r="H38" s="221"/>
      <c r="I38" s="338"/>
      <c r="J38" s="340"/>
      <c r="K38" s="221"/>
      <c r="L38" s="84" t="s">
        <v>168</v>
      </c>
      <c r="M38" s="76"/>
      <c r="N38" s="76"/>
      <c r="O38" s="85" t="s">
        <v>168</v>
      </c>
      <c r="P38" s="78" t="s">
        <v>168</v>
      </c>
      <c r="Q38" s="86" t="s">
        <v>177</v>
      </c>
      <c r="R38" s="80" t="s">
        <v>213</v>
      </c>
      <c r="S38" s="137"/>
      <c r="T38" s="139"/>
      <c r="U38" s="81"/>
      <c r="V38" s="135"/>
      <c r="W38" s="136"/>
      <c r="X38" s="138"/>
      <c r="Y38" s="140"/>
      <c r="Z38" s="183" t="s">
        <v>174</v>
      </c>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row>
    <row r="39" spans="1:66" ht="19.7" customHeight="1">
      <c r="A39" s="72" t="s">
        <v>254</v>
      </c>
      <c r="B39" s="73" t="s">
        <v>255</v>
      </c>
      <c r="C39" s="74" t="s">
        <v>251</v>
      </c>
      <c r="D39" s="91" t="s">
        <v>190</v>
      </c>
      <c r="E39" s="87" t="s">
        <v>180</v>
      </c>
      <c r="F39" s="228"/>
      <c r="G39" s="221"/>
      <c r="H39" s="337"/>
      <c r="I39" s="221"/>
      <c r="J39" s="221"/>
      <c r="K39" s="52"/>
      <c r="L39" s="76"/>
      <c r="M39" s="76"/>
      <c r="N39" s="76"/>
      <c r="O39" s="85" t="s">
        <v>168</v>
      </c>
      <c r="P39" s="78" t="s">
        <v>168</v>
      </c>
      <c r="Q39" s="86" t="s">
        <v>177</v>
      </c>
      <c r="R39" s="80" t="s">
        <v>213</v>
      </c>
      <c r="S39" s="137"/>
      <c r="T39" s="81"/>
      <c r="U39" s="134"/>
      <c r="V39" s="135"/>
      <c r="W39" s="136"/>
      <c r="X39" s="138"/>
      <c r="Y39" s="140"/>
      <c r="Z39" s="183" t="s">
        <v>199</v>
      </c>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row>
    <row r="40" spans="1:66" ht="19.7" customHeight="1">
      <c r="A40" s="72" t="s">
        <v>256</v>
      </c>
      <c r="B40" s="73" t="s">
        <v>257</v>
      </c>
      <c r="C40" s="74" t="s">
        <v>251</v>
      </c>
      <c r="D40" s="91" t="s">
        <v>190</v>
      </c>
      <c r="E40" s="87" t="s">
        <v>180</v>
      </c>
      <c r="F40" s="228"/>
      <c r="G40" s="221"/>
      <c r="H40" s="221"/>
      <c r="I40" s="338"/>
      <c r="J40" s="221"/>
      <c r="K40" s="52"/>
      <c r="L40" s="76"/>
      <c r="M40" s="76"/>
      <c r="N40" s="76"/>
      <c r="O40" s="76"/>
      <c r="P40" s="78" t="s">
        <v>168</v>
      </c>
      <c r="Q40" s="86" t="s">
        <v>177</v>
      </c>
      <c r="R40" s="80" t="s">
        <v>213</v>
      </c>
      <c r="S40" s="137"/>
      <c r="T40" s="139"/>
      <c r="U40" s="134"/>
      <c r="V40" s="81"/>
      <c r="W40" s="81"/>
      <c r="X40" s="81"/>
      <c r="Y40" s="81"/>
      <c r="Z40" s="183" t="s">
        <v>217</v>
      </c>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row>
    <row r="41" spans="1:66" ht="19.7" customHeight="1">
      <c r="A41" s="72" t="s">
        <v>258</v>
      </c>
      <c r="B41" s="73" t="s">
        <v>259</v>
      </c>
      <c r="C41" s="74" t="s">
        <v>260</v>
      </c>
      <c r="D41" s="75" t="s">
        <v>167</v>
      </c>
      <c r="E41" s="92" t="s">
        <v>193</v>
      </c>
      <c r="F41" s="228"/>
      <c r="G41" s="221"/>
      <c r="H41" s="221"/>
      <c r="I41" s="338"/>
      <c r="J41" s="221"/>
      <c r="K41" s="221"/>
      <c r="L41" s="76"/>
      <c r="M41" s="77" t="s">
        <v>168</v>
      </c>
      <c r="N41" s="82" t="s">
        <v>168</v>
      </c>
      <c r="O41" s="76"/>
      <c r="P41" s="78" t="s">
        <v>168</v>
      </c>
      <c r="Q41" s="79" t="s">
        <v>169</v>
      </c>
      <c r="R41" s="80" t="s">
        <v>170</v>
      </c>
      <c r="S41" s="81"/>
      <c r="T41" s="81"/>
      <c r="U41" s="134"/>
      <c r="V41" s="135"/>
      <c r="W41" s="81"/>
      <c r="X41" s="81"/>
      <c r="Y41" s="81"/>
      <c r="Z41" s="183" t="s">
        <v>217</v>
      </c>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row>
    <row r="42" spans="1:66" s="142" customFormat="1" ht="19.7" customHeight="1">
      <c r="A42" s="72" t="s">
        <v>261</v>
      </c>
      <c r="B42" s="73" t="s">
        <v>262</v>
      </c>
      <c r="C42" s="74" t="s">
        <v>260</v>
      </c>
      <c r="D42" s="91" t="s">
        <v>190</v>
      </c>
      <c r="E42" s="92" t="s">
        <v>193</v>
      </c>
      <c r="F42" s="228"/>
      <c r="G42" s="221"/>
      <c r="H42" s="221"/>
      <c r="I42" s="338"/>
      <c r="J42" s="221"/>
      <c r="K42" s="52"/>
      <c r="L42" s="76"/>
      <c r="M42" s="77" t="s">
        <v>168</v>
      </c>
      <c r="N42" s="82" t="s">
        <v>168</v>
      </c>
      <c r="O42" s="76"/>
      <c r="P42" s="78" t="s">
        <v>168</v>
      </c>
      <c r="Q42" s="79" t="s">
        <v>169</v>
      </c>
      <c r="R42" s="80" t="s">
        <v>170</v>
      </c>
      <c r="S42" s="137"/>
      <c r="T42" s="139"/>
      <c r="U42" s="134"/>
      <c r="V42" s="81"/>
      <c r="W42" s="136"/>
      <c r="X42" s="81"/>
      <c r="Y42" s="140"/>
      <c r="Z42" s="183" t="s">
        <v>199</v>
      </c>
    </row>
    <row r="43" spans="1:66" s="142" customFormat="1" ht="19.7" customHeight="1">
      <c r="A43" s="72" t="s">
        <v>263</v>
      </c>
      <c r="B43" s="73" t="s">
        <v>264</v>
      </c>
      <c r="C43" s="74" t="s">
        <v>260</v>
      </c>
      <c r="D43" s="75" t="s">
        <v>167</v>
      </c>
      <c r="E43" s="92" t="s">
        <v>193</v>
      </c>
      <c r="F43" s="228"/>
      <c r="G43" s="221"/>
      <c r="H43" s="221"/>
      <c r="I43" s="338"/>
      <c r="J43" s="340"/>
      <c r="K43" s="221"/>
      <c r="L43" s="84" t="s">
        <v>168</v>
      </c>
      <c r="M43" s="77" t="s">
        <v>168</v>
      </c>
      <c r="N43" s="82" t="s">
        <v>168</v>
      </c>
      <c r="O43" s="76"/>
      <c r="P43" s="76"/>
      <c r="Q43" s="79" t="s">
        <v>169</v>
      </c>
      <c r="R43" s="80" t="s">
        <v>170</v>
      </c>
      <c r="S43" s="81"/>
      <c r="T43" s="81"/>
      <c r="U43" s="81"/>
      <c r="V43" s="81"/>
      <c r="W43" s="136"/>
      <c r="X43" s="81"/>
      <c r="Y43" s="140"/>
      <c r="Z43" s="183" t="s">
        <v>231</v>
      </c>
    </row>
    <row r="44" spans="1:66" ht="19.7" customHeight="1">
      <c r="A44" s="72" t="s">
        <v>265</v>
      </c>
      <c r="B44" s="73" t="s">
        <v>266</v>
      </c>
      <c r="C44" s="74" t="s">
        <v>260</v>
      </c>
      <c r="D44" s="91" t="s">
        <v>190</v>
      </c>
      <c r="E44" s="92" t="s">
        <v>193</v>
      </c>
      <c r="F44" s="228"/>
      <c r="G44" s="221"/>
      <c r="H44" s="221"/>
      <c r="I44" s="338"/>
      <c r="J44" s="221"/>
      <c r="K44" s="52"/>
      <c r="L44" s="84" t="s">
        <v>168</v>
      </c>
      <c r="M44" s="77" t="s">
        <v>168</v>
      </c>
      <c r="N44" s="82" t="s">
        <v>168</v>
      </c>
      <c r="O44" s="85" t="s">
        <v>168</v>
      </c>
      <c r="P44" s="76"/>
      <c r="Q44" s="79" t="s">
        <v>169</v>
      </c>
      <c r="R44" s="80" t="s">
        <v>170</v>
      </c>
      <c r="S44" s="137"/>
      <c r="T44" s="139"/>
      <c r="U44" s="134"/>
      <c r="V44" s="135"/>
      <c r="W44" s="136"/>
      <c r="X44" s="138"/>
      <c r="Y44" s="140"/>
      <c r="Z44" s="183" t="s">
        <v>217</v>
      </c>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row>
    <row r="45" spans="1:66" ht="19.7" customHeight="1">
      <c r="A45" s="72" t="s">
        <v>267</v>
      </c>
      <c r="B45" s="73" t="s">
        <v>268</v>
      </c>
      <c r="C45" s="74" t="s">
        <v>260</v>
      </c>
      <c r="D45" s="75" t="s">
        <v>167</v>
      </c>
      <c r="E45" s="92" t="s">
        <v>193</v>
      </c>
      <c r="F45" s="228"/>
      <c r="G45" s="221"/>
      <c r="H45" s="337"/>
      <c r="I45" s="338"/>
      <c r="J45" s="340"/>
      <c r="K45" s="52"/>
      <c r="L45" s="84" t="s">
        <v>168</v>
      </c>
      <c r="M45" s="76"/>
      <c r="N45" s="82" t="s">
        <v>168</v>
      </c>
      <c r="O45" s="85" t="s">
        <v>168</v>
      </c>
      <c r="P45" s="78" t="s">
        <v>168</v>
      </c>
      <c r="Q45" s="86" t="s">
        <v>177</v>
      </c>
      <c r="R45" s="80" t="s">
        <v>213</v>
      </c>
      <c r="S45" s="137"/>
      <c r="T45" s="139"/>
      <c r="U45" s="134"/>
      <c r="V45" s="135"/>
      <c r="W45" s="136"/>
      <c r="X45" s="138"/>
      <c r="Y45" s="140"/>
      <c r="Z45" s="183" t="s">
        <v>199</v>
      </c>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row>
    <row r="46" spans="1:66" ht="19.7" customHeight="1">
      <c r="A46" s="72" t="s">
        <v>269</v>
      </c>
      <c r="B46" s="73" t="s">
        <v>270</v>
      </c>
      <c r="C46" s="74" t="s">
        <v>260</v>
      </c>
      <c r="D46" s="90" t="s">
        <v>189</v>
      </c>
      <c r="E46" s="92" t="s">
        <v>193</v>
      </c>
      <c r="F46" s="228"/>
      <c r="G46" s="221"/>
      <c r="H46" s="221"/>
      <c r="I46" s="338"/>
      <c r="J46" s="340"/>
      <c r="K46" s="221"/>
      <c r="L46" s="84" t="s">
        <v>168</v>
      </c>
      <c r="M46" s="77" t="s">
        <v>168</v>
      </c>
      <c r="N46" s="82" t="s">
        <v>168</v>
      </c>
      <c r="O46" s="76"/>
      <c r="P46" s="78" t="s">
        <v>168</v>
      </c>
      <c r="Q46" s="79" t="s">
        <v>169</v>
      </c>
      <c r="R46" s="80" t="s">
        <v>170</v>
      </c>
      <c r="S46" s="81"/>
      <c r="T46" s="81"/>
      <c r="U46" s="134"/>
      <c r="V46" s="135"/>
      <c r="W46" s="81"/>
      <c r="X46" s="138"/>
      <c r="Y46" s="140"/>
      <c r="Z46" s="183" t="s">
        <v>205</v>
      </c>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row>
    <row r="47" spans="1:66" ht="20.100000000000001" customHeight="1">
      <c r="A47" s="142"/>
      <c r="B47" s="142"/>
      <c r="C47" s="142"/>
      <c r="D47" s="142"/>
      <c r="E47" s="142"/>
      <c r="F47" s="142"/>
      <c r="G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row>
    <row r="48" spans="1:66" ht="20.100000000000001" customHeight="1">
      <c r="A48" s="142"/>
      <c r="B48" s="142"/>
      <c r="C48" s="142"/>
      <c r="D48" s="142"/>
      <c r="E48" s="142"/>
      <c r="F48" s="142"/>
      <c r="G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row>
    <row r="49" spans="1:66" ht="20.100000000000001" customHeight="1">
      <c r="A49" s="142"/>
      <c r="B49" s="142"/>
      <c r="C49" s="142"/>
      <c r="D49" s="142"/>
      <c r="E49" s="142"/>
      <c r="F49" s="142"/>
      <c r="G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row>
    <row r="50" spans="1:66" ht="19.7" customHeight="1">
      <c r="A50" s="72"/>
      <c r="B50" s="73"/>
      <c r="C50" s="74"/>
      <c r="D50" s="74"/>
      <c r="E50" s="74"/>
      <c r="F50" s="74"/>
      <c r="G50" s="74"/>
      <c r="H50" s="74"/>
      <c r="I50" s="74"/>
      <c r="J50" s="74"/>
      <c r="K50" s="74"/>
      <c r="L50" s="74"/>
      <c r="M50" s="74"/>
      <c r="N50" s="74"/>
      <c r="O50" s="74"/>
      <c r="P50" s="74"/>
      <c r="Q50" s="74"/>
      <c r="R50" s="74"/>
      <c r="S50" s="81"/>
      <c r="T50" s="81"/>
      <c r="U50" s="81"/>
      <c r="V50" s="81"/>
      <c r="W50" s="81"/>
      <c r="X50" s="81"/>
      <c r="Y50" s="81"/>
      <c r="Z50" s="81"/>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row>
    <row r="51" spans="1:66" ht="19.7" customHeight="1">
      <c r="A51" s="72"/>
      <c r="B51" s="73"/>
      <c r="C51" s="74"/>
      <c r="D51" s="74"/>
      <c r="E51" s="74"/>
      <c r="F51" s="74"/>
      <c r="G51" s="74"/>
      <c r="H51" s="74"/>
      <c r="I51" s="74"/>
      <c r="J51" s="74"/>
      <c r="K51" s="74"/>
      <c r="L51" s="74"/>
      <c r="M51" s="74"/>
      <c r="N51" s="74"/>
      <c r="O51" s="74"/>
      <c r="P51" s="74"/>
      <c r="Q51" s="74"/>
      <c r="R51" s="74"/>
      <c r="S51" s="74"/>
      <c r="T51" s="74"/>
      <c r="U51" s="74"/>
      <c r="V51" s="74"/>
      <c r="W51" s="80"/>
      <c r="X51" s="80"/>
      <c r="Y51" s="80"/>
      <c r="Z51" s="186" t="s">
        <v>271</v>
      </c>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row>
    <row r="52" spans="1:66" ht="19.7" customHeight="1">
      <c r="A52" s="72"/>
      <c r="B52" s="73"/>
      <c r="C52" s="74"/>
      <c r="D52" s="74"/>
      <c r="E52" s="74"/>
      <c r="F52" s="74"/>
      <c r="G52" s="74"/>
      <c r="H52" s="74"/>
      <c r="I52" s="74"/>
      <c r="J52" s="74"/>
      <c r="K52" s="74"/>
      <c r="L52" s="74"/>
      <c r="M52" s="74"/>
      <c r="N52" s="74"/>
      <c r="O52" s="74"/>
      <c r="P52" s="74"/>
      <c r="Q52" s="74"/>
      <c r="R52" s="74"/>
      <c r="S52" s="74"/>
      <c r="T52" s="74"/>
      <c r="U52" s="74"/>
      <c r="V52" s="74"/>
      <c r="W52" s="80"/>
      <c r="X52" s="80"/>
      <c r="Y52" s="80"/>
      <c r="Z52" s="184" t="s">
        <v>272</v>
      </c>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row>
    <row r="53" spans="1:66" ht="19.7" customHeight="1">
      <c r="A53" s="72"/>
      <c r="B53" s="73"/>
      <c r="C53" s="74"/>
      <c r="D53" s="74"/>
      <c r="E53" s="74"/>
      <c r="F53" s="74"/>
      <c r="G53" s="74"/>
      <c r="H53" s="74"/>
      <c r="I53" s="74"/>
      <c r="J53" s="74"/>
      <c r="K53" s="74"/>
      <c r="L53" s="74"/>
      <c r="M53" s="74"/>
      <c r="N53" s="74"/>
      <c r="O53" s="74"/>
      <c r="P53" s="74"/>
      <c r="Q53" s="74"/>
      <c r="R53" s="74"/>
      <c r="S53" s="74"/>
      <c r="T53" s="74"/>
      <c r="U53" s="74"/>
      <c r="V53" s="74"/>
      <c r="W53" s="80"/>
      <c r="X53" s="80"/>
      <c r="Y53" s="80"/>
      <c r="Z53" s="184" t="s">
        <v>273</v>
      </c>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row>
    <row r="54" spans="1:66" ht="19.7" customHeight="1">
      <c r="A54" s="72"/>
      <c r="B54" s="73"/>
      <c r="C54" s="74"/>
      <c r="D54" s="74"/>
      <c r="E54" s="74"/>
      <c r="F54" s="74"/>
      <c r="G54" s="74"/>
      <c r="H54" s="74"/>
      <c r="I54" s="74"/>
      <c r="J54" s="74"/>
      <c r="K54" s="74"/>
      <c r="L54" s="74"/>
      <c r="M54" s="74"/>
      <c r="N54" s="74"/>
      <c r="O54" s="74"/>
      <c r="P54" s="74"/>
      <c r="Q54" s="74"/>
      <c r="R54" s="74"/>
      <c r="S54" s="74"/>
      <c r="T54" s="74"/>
      <c r="U54" s="74"/>
      <c r="V54" s="74"/>
      <c r="W54" s="80"/>
      <c r="X54" s="80"/>
      <c r="Y54" s="80"/>
      <c r="Z54" s="184" t="s">
        <v>274</v>
      </c>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row>
    <row r="55" spans="1:66" ht="19.7" customHeight="1">
      <c r="A55" s="72"/>
      <c r="B55" s="73"/>
      <c r="C55" s="74"/>
      <c r="D55" s="74"/>
      <c r="E55" s="74"/>
      <c r="F55" s="74"/>
      <c r="G55" s="74"/>
      <c r="H55" s="74"/>
      <c r="I55" s="74"/>
      <c r="J55" s="74"/>
      <c r="K55" s="74"/>
      <c r="L55" s="74"/>
      <c r="M55" s="74"/>
      <c r="N55" s="74"/>
      <c r="O55" s="74"/>
      <c r="P55" s="74"/>
      <c r="Q55" s="74"/>
      <c r="R55" s="74"/>
      <c r="S55" s="74"/>
      <c r="T55" s="74"/>
      <c r="U55" s="74"/>
      <c r="V55" s="74"/>
      <c r="W55" s="80"/>
      <c r="X55" s="80"/>
      <c r="Y55" s="80"/>
      <c r="Z55" s="184" t="s">
        <v>275</v>
      </c>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row>
    <row r="56" spans="1:66" ht="19.7" customHeight="1">
      <c r="A56" s="72"/>
      <c r="B56" s="73"/>
      <c r="C56" s="74"/>
      <c r="D56" s="74"/>
      <c r="E56" s="74"/>
      <c r="F56" s="74"/>
      <c r="G56" s="74"/>
      <c r="H56" s="74"/>
      <c r="I56" s="74"/>
      <c r="J56" s="74"/>
      <c r="K56" s="74"/>
      <c r="L56" s="74"/>
      <c r="M56" s="74"/>
      <c r="N56" s="74"/>
      <c r="O56" s="74"/>
      <c r="P56" s="74"/>
      <c r="Q56" s="74"/>
      <c r="R56" s="74"/>
      <c r="S56" s="74"/>
      <c r="T56" s="74"/>
      <c r="U56" s="74"/>
      <c r="V56" s="74"/>
      <c r="W56" s="80"/>
      <c r="X56" s="80"/>
      <c r="Y56" s="80"/>
      <c r="Z56" s="184" t="s">
        <v>276</v>
      </c>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row>
    <row r="57" spans="1:66" ht="19.7" customHeight="1">
      <c r="A57" s="72"/>
      <c r="B57" s="73"/>
      <c r="C57" s="74"/>
      <c r="D57" s="74"/>
      <c r="E57" s="74"/>
      <c r="F57" s="74"/>
      <c r="G57" s="74"/>
      <c r="H57" s="74"/>
      <c r="I57" s="74"/>
      <c r="J57" s="74"/>
      <c r="K57" s="74"/>
      <c r="L57" s="74"/>
      <c r="M57" s="74"/>
      <c r="N57" s="74"/>
      <c r="O57" s="74"/>
      <c r="P57" s="74"/>
      <c r="Q57" s="74"/>
      <c r="R57" s="74"/>
      <c r="S57" s="74"/>
      <c r="T57" s="74"/>
      <c r="U57" s="74"/>
      <c r="V57" s="74"/>
      <c r="W57" s="80"/>
      <c r="X57" s="80"/>
      <c r="Y57" s="80"/>
      <c r="Z57" s="187" t="s">
        <v>277</v>
      </c>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row>
    <row r="58" spans="1:66" ht="19.7" customHeight="1">
      <c r="A58" s="72"/>
      <c r="B58" s="73"/>
      <c r="C58" s="74"/>
      <c r="D58" s="74"/>
      <c r="E58" s="74"/>
      <c r="F58" s="74"/>
      <c r="G58" s="74"/>
      <c r="H58" s="74"/>
      <c r="I58" s="74"/>
      <c r="J58" s="74"/>
      <c r="K58" s="74"/>
      <c r="L58" s="74"/>
      <c r="M58" s="74"/>
      <c r="N58" s="74"/>
      <c r="O58" s="74"/>
      <c r="P58" s="74"/>
      <c r="Q58" s="74"/>
      <c r="R58" s="74"/>
      <c r="S58" s="74"/>
      <c r="T58" s="74"/>
      <c r="U58" s="74"/>
      <c r="V58" s="74"/>
      <c r="W58" s="81"/>
      <c r="X58" s="81"/>
      <c r="Y58" s="81"/>
      <c r="Z58" s="188" t="s">
        <v>278</v>
      </c>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row>
    <row r="59" spans="1:66" ht="20.100000000000001" customHeight="1">
      <c r="A59" s="142"/>
      <c r="B59" s="142"/>
      <c r="C59" s="142"/>
      <c r="D59" s="142"/>
      <c r="E59" s="142"/>
      <c r="F59" s="142"/>
      <c r="G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row>
    <row r="60" spans="1:66" ht="20.100000000000001" customHeight="1">
      <c r="A60" s="142"/>
      <c r="B60" s="142"/>
      <c r="C60" s="142"/>
      <c r="D60" s="142"/>
      <c r="E60" s="142"/>
      <c r="F60" s="142"/>
      <c r="G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row>
    <row r="61" spans="1:66" ht="20.100000000000001" customHeight="1">
      <c r="A61" s="142"/>
      <c r="B61" s="142"/>
      <c r="C61" s="142"/>
      <c r="D61" s="142"/>
      <c r="E61" s="142"/>
      <c r="F61" s="142"/>
      <c r="G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row>
    <row r="62" spans="1:66" ht="20.100000000000001" customHeight="1">
      <c r="A62" s="142"/>
      <c r="B62" s="142"/>
      <c r="C62" s="142"/>
      <c r="D62" s="142"/>
      <c r="E62" s="142"/>
      <c r="F62" s="142"/>
      <c r="G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row>
    <row r="63" spans="1:66" ht="20.100000000000001" customHeight="1">
      <c r="A63" s="142"/>
      <c r="B63" s="142"/>
      <c r="C63" s="142"/>
      <c r="D63" s="142"/>
      <c r="E63" s="142"/>
      <c r="F63" s="142"/>
      <c r="G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row>
    <row r="64" spans="1:66" ht="20.100000000000001" customHeight="1">
      <c r="A64" s="142"/>
      <c r="B64" s="142"/>
      <c r="C64" s="142"/>
      <c r="D64" s="142"/>
      <c r="E64" s="142"/>
      <c r="F64" s="142"/>
      <c r="G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row>
  </sheetData>
  <mergeCells count="14">
    <mergeCell ref="G2:Q2"/>
    <mergeCell ref="B2:B3"/>
    <mergeCell ref="S4:Y4"/>
    <mergeCell ref="S3:Z3"/>
    <mergeCell ref="Z4:Z5"/>
    <mergeCell ref="L4:P4"/>
    <mergeCell ref="L3:P3"/>
    <mergeCell ref="A2:A3"/>
    <mergeCell ref="C2:C3"/>
    <mergeCell ref="F2:F3"/>
    <mergeCell ref="D3:E3"/>
    <mergeCell ref="G3:K3"/>
    <mergeCell ref="G4:K4"/>
    <mergeCell ref="R3:R4"/>
  </mergeCells>
  <dataValidations count="1">
    <dataValidation type="list" allowBlank="1" showInputMessage="1" showErrorMessage="1" sqref="Z7:Z46" xr:uid="{73BD833D-0894-4428-B28D-358051E7238C}">
      <formula1>"BE: Retrofit Challenge, E:Mainstream Renewables, NE:Embed Holistic Approach, M:Accelerate Modal Shift, E: Detail the Vision, W:Communicate the Waste Hierarchy, C:District Dialogue"</formula1>
    </dataValidation>
  </dataValidations>
  <pageMargins left="0.5" right="0.5" top="0.75" bottom="0.75" header="0.27777800000000002" footer="0.27777800000000002"/>
  <pageSetup scale="72" orientation="portrait"/>
  <headerFooter>
    <oddFooter>&amp;C&amp;"Helvetica Neue,Regular"&amp;12&amp;K000000&amp;P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70"/>
  <sheetViews>
    <sheetView showGridLines="0" topLeftCell="A12" workbookViewId="0">
      <selection activeCell="A8" sqref="A8:B47"/>
    </sheetView>
  </sheetViews>
  <sheetFormatPr defaultColWidth="8.85546875" defaultRowHeight="12.75" customHeight="1"/>
  <cols>
    <col min="1" max="1" width="7.28515625" style="95" customWidth="1"/>
    <col min="2" max="2" width="39.140625" style="95" customWidth="1"/>
    <col min="3" max="3" width="30.140625" style="95" customWidth="1"/>
    <col min="4" max="4" width="3.28515625" style="95" customWidth="1"/>
    <col min="5" max="33" width="7.42578125" style="95" customWidth="1"/>
    <col min="34" max="34" width="8.85546875" style="95" customWidth="1"/>
    <col min="35" max="16384" width="8.85546875" style="95"/>
  </cols>
  <sheetData>
    <row r="1" spans="1:37" ht="14.85" customHeight="1">
      <c r="A1" s="226"/>
      <c r="B1" s="226"/>
      <c r="C1" s="226"/>
      <c r="D1" s="96"/>
      <c r="E1" s="315" t="s">
        <v>279</v>
      </c>
      <c r="F1" s="307"/>
      <c r="G1" s="307"/>
      <c r="H1" s="307"/>
      <c r="I1" s="307"/>
      <c r="J1" s="307"/>
      <c r="K1" s="307"/>
      <c r="L1" s="306" t="s">
        <v>280</v>
      </c>
      <c r="M1" s="307"/>
      <c r="N1" s="307"/>
      <c r="O1" s="307"/>
      <c r="P1" s="307"/>
      <c r="Q1" s="307"/>
      <c r="R1" s="307"/>
      <c r="S1" s="309" t="s">
        <v>281</v>
      </c>
      <c r="T1" s="307"/>
      <c r="U1" s="307"/>
      <c r="V1" s="307"/>
      <c r="W1" s="307"/>
      <c r="X1" s="310" t="s">
        <v>282</v>
      </c>
      <c r="Y1" s="307"/>
      <c r="Z1" s="307"/>
      <c r="AA1" s="307"/>
      <c r="AB1" s="307"/>
      <c r="AC1" s="307"/>
      <c r="AD1" s="311" t="s">
        <v>283</v>
      </c>
      <c r="AE1" s="307"/>
      <c r="AF1" s="307"/>
      <c r="AG1" s="312"/>
      <c r="AH1" s="142"/>
      <c r="AI1" s="142"/>
      <c r="AJ1" s="142"/>
      <c r="AK1" s="142"/>
    </row>
    <row r="2" spans="1:37" ht="14.85" customHeight="1">
      <c r="A2" s="288" t="s">
        <v>284</v>
      </c>
      <c r="B2" s="288" t="s">
        <v>129</v>
      </c>
      <c r="C2" s="288" t="s">
        <v>130</v>
      </c>
      <c r="D2" s="97"/>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13"/>
      <c r="AH2" s="142"/>
      <c r="AI2" s="142"/>
      <c r="AJ2" s="142"/>
      <c r="AK2" s="142"/>
    </row>
    <row r="3" spans="1:37" ht="59.1" customHeight="1">
      <c r="A3" s="287"/>
      <c r="B3" s="287"/>
      <c r="C3" s="287"/>
      <c r="D3" s="97"/>
      <c r="E3" s="98" t="s">
        <v>285</v>
      </c>
      <c r="F3" s="98" t="s">
        <v>286</v>
      </c>
      <c r="G3" s="98" t="s">
        <v>287</v>
      </c>
      <c r="H3" s="98" t="s">
        <v>288</v>
      </c>
      <c r="I3" s="98" t="s">
        <v>289</v>
      </c>
      <c r="J3" s="98" t="s">
        <v>290</v>
      </c>
      <c r="K3" s="98" t="s">
        <v>291</v>
      </c>
      <c r="L3" s="98" t="s">
        <v>292</v>
      </c>
      <c r="M3" s="98" t="s">
        <v>293</v>
      </c>
      <c r="N3" s="98" t="s">
        <v>294</v>
      </c>
      <c r="O3" s="98" t="s">
        <v>295</v>
      </c>
      <c r="P3" s="98" t="s">
        <v>296</v>
      </c>
      <c r="Q3" s="98" t="s">
        <v>297</v>
      </c>
      <c r="R3" s="98" t="s">
        <v>298</v>
      </c>
      <c r="S3" s="98" t="s">
        <v>299</v>
      </c>
      <c r="T3" s="98" t="s">
        <v>300</v>
      </c>
      <c r="U3" s="98" t="s">
        <v>301</v>
      </c>
      <c r="V3" s="98" t="s">
        <v>302</v>
      </c>
      <c r="W3" s="98" t="s">
        <v>303</v>
      </c>
      <c r="X3" s="98" t="s">
        <v>304</v>
      </c>
      <c r="Y3" s="98" t="s">
        <v>305</v>
      </c>
      <c r="Z3" s="98" t="s">
        <v>306</v>
      </c>
      <c r="AA3" s="98" t="s">
        <v>307</v>
      </c>
      <c r="AB3" s="98" t="s">
        <v>308</v>
      </c>
      <c r="AC3" s="98" t="s">
        <v>309</v>
      </c>
      <c r="AD3" s="98" t="s">
        <v>310</v>
      </c>
      <c r="AE3" s="98" t="s">
        <v>310</v>
      </c>
      <c r="AF3" s="98" t="s">
        <v>311</v>
      </c>
      <c r="AG3" s="99" t="s">
        <v>312</v>
      </c>
      <c r="AH3" s="142"/>
      <c r="AI3" s="142"/>
      <c r="AJ3" s="142"/>
      <c r="AK3" s="142"/>
    </row>
    <row r="4" spans="1:37" ht="14.85" customHeight="1">
      <c r="A4" s="226"/>
      <c r="B4" s="226"/>
      <c r="C4" s="226"/>
      <c r="D4" s="97"/>
      <c r="E4" s="100"/>
      <c r="F4" s="100"/>
      <c r="G4" s="101"/>
      <c r="H4" s="100"/>
      <c r="I4" s="101"/>
      <c r="J4" s="101"/>
      <c r="K4" s="101"/>
      <c r="L4" s="100"/>
      <c r="M4" s="231"/>
      <c r="N4" s="231"/>
      <c r="O4" s="231"/>
      <c r="P4" s="231"/>
      <c r="Q4" s="231"/>
      <c r="R4" s="231"/>
      <c r="S4" s="231"/>
      <c r="T4" s="231"/>
      <c r="U4" s="231"/>
      <c r="V4" s="231"/>
      <c r="W4" s="231"/>
      <c r="X4" s="231"/>
      <c r="Y4" s="231"/>
      <c r="Z4" s="231"/>
      <c r="AA4" s="231"/>
      <c r="AB4" s="231"/>
      <c r="AC4" s="231"/>
      <c r="AD4" s="231"/>
      <c r="AE4" s="231"/>
      <c r="AF4" s="231"/>
      <c r="AG4" s="232"/>
      <c r="AH4" s="142"/>
      <c r="AI4" s="142"/>
      <c r="AJ4" s="142"/>
      <c r="AK4" s="142"/>
    </row>
    <row r="5" spans="1:37" ht="14.85" customHeight="1">
      <c r="A5" s="102"/>
      <c r="B5" s="103" t="s">
        <v>129</v>
      </c>
      <c r="C5" s="103" t="s">
        <v>130</v>
      </c>
      <c r="D5" s="97"/>
      <c r="E5" s="100"/>
      <c r="F5" s="100"/>
      <c r="G5" s="100"/>
      <c r="H5" s="100"/>
      <c r="I5" s="100"/>
      <c r="J5" s="100"/>
      <c r="K5" s="104"/>
      <c r="L5" s="104"/>
      <c r="M5" s="105"/>
      <c r="N5" s="105"/>
      <c r="O5" s="105"/>
      <c r="P5" s="105"/>
      <c r="Q5" s="105"/>
      <c r="R5" s="105"/>
      <c r="S5" s="105"/>
      <c r="T5" s="105"/>
      <c r="U5" s="105"/>
      <c r="V5" s="105"/>
      <c r="W5" s="105"/>
      <c r="X5" s="105"/>
      <c r="Y5" s="105"/>
      <c r="Z5" s="105"/>
      <c r="AA5" s="105"/>
      <c r="AB5" s="105"/>
      <c r="AC5" s="105"/>
      <c r="AD5" s="105"/>
      <c r="AE5" s="105"/>
      <c r="AF5" s="105"/>
      <c r="AG5" s="106"/>
      <c r="AH5" s="142"/>
      <c r="AI5" s="142"/>
      <c r="AJ5" s="142"/>
      <c r="AK5" s="142"/>
    </row>
    <row r="6" spans="1:37" s="142" customFormat="1" ht="14.85" customHeight="1">
      <c r="A6" s="343"/>
      <c r="B6" s="344"/>
      <c r="C6" s="344"/>
      <c r="D6" s="97"/>
      <c r="E6" s="100"/>
      <c r="F6" s="100"/>
      <c r="G6" s="100"/>
      <c r="H6" s="100"/>
      <c r="I6" s="100"/>
      <c r="J6" s="100"/>
      <c r="K6" s="104"/>
      <c r="L6" s="104"/>
      <c r="M6" s="105"/>
      <c r="N6" s="105"/>
      <c r="O6" s="105"/>
      <c r="P6" s="105"/>
      <c r="Q6" s="105"/>
      <c r="R6" s="105"/>
      <c r="S6" s="105"/>
      <c r="T6" s="105"/>
      <c r="U6" s="105"/>
      <c r="V6" s="105"/>
      <c r="W6" s="105"/>
      <c r="X6" s="105"/>
      <c r="Y6" s="105"/>
      <c r="Z6" s="105"/>
      <c r="AA6" s="105"/>
      <c r="AB6" s="105"/>
      <c r="AC6" s="105"/>
      <c r="AD6" s="105"/>
      <c r="AE6" s="105"/>
      <c r="AF6" s="105"/>
      <c r="AG6" s="106"/>
    </row>
    <row r="7" spans="1:37" ht="12.75" customHeight="1">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row>
    <row r="8" spans="1:37" ht="19.7" customHeight="1">
      <c r="A8" s="72" t="s">
        <v>164</v>
      </c>
      <c r="B8" s="73" t="s">
        <v>165</v>
      </c>
      <c r="C8" s="74" t="s">
        <v>166</v>
      </c>
      <c r="D8" s="97"/>
      <c r="E8" s="100"/>
      <c r="F8" s="100"/>
      <c r="G8" s="100"/>
      <c r="H8" s="100"/>
      <c r="I8" s="100"/>
      <c r="J8" s="100"/>
      <c r="K8" s="100"/>
      <c r="L8" s="100"/>
      <c r="M8" s="108"/>
      <c r="N8" s="231"/>
      <c r="O8" s="231"/>
      <c r="P8" s="231"/>
      <c r="Q8" s="231"/>
      <c r="R8" s="231"/>
      <c r="S8" s="231"/>
      <c r="T8" s="231"/>
      <c r="U8" s="231"/>
      <c r="V8" s="231"/>
      <c r="W8" s="231"/>
      <c r="X8" s="231"/>
      <c r="Y8" s="231"/>
      <c r="Z8" s="231"/>
      <c r="AA8" s="231"/>
      <c r="AB8" s="231"/>
      <c r="AC8" s="231"/>
      <c r="AD8" s="231"/>
      <c r="AE8" s="231"/>
      <c r="AF8" s="110"/>
      <c r="AG8" s="232"/>
      <c r="AH8" s="142"/>
      <c r="AI8" s="142"/>
      <c r="AJ8" s="142"/>
      <c r="AK8" s="142"/>
    </row>
    <row r="9" spans="1:37" ht="19.7" customHeight="1">
      <c r="A9" s="72" t="s">
        <v>172</v>
      </c>
      <c r="B9" s="73" t="s">
        <v>173</v>
      </c>
      <c r="C9" s="74" t="s">
        <v>166</v>
      </c>
      <c r="D9" s="97"/>
      <c r="E9" s="100"/>
      <c r="F9" s="100"/>
      <c r="G9" s="100"/>
      <c r="H9" s="100"/>
      <c r="I9" s="100"/>
      <c r="J9" s="100"/>
      <c r="K9" s="100"/>
      <c r="L9" s="100"/>
      <c r="M9" s="108"/>
      <c r="N9" s="231"/>
      <c r="O9" s="231"/>
      <c r="P9" s="231"/>
      <c r="Q9" s="231"/>
      <c r="R9" s="231"/>
      <c r="S9" s="109"/>
      <c r="T9" s="231"/>
      <c r="U9" s="231"/>
      <c r="V9" s="231"/>
      <c r="W9" s="231"/>
      <c r="X9" s="231"/>
      <c r="Y9" s="231"/>
      <c r="Z9" s="231"/>
      <c r="AA9" s="231"/>
      <c r="AB9" s="231"/>
      <c r="AC9" s="231"/>
      <c r="AD9" s="231"/>
      <c r="AE9" s="231"/>
      <c r="AF9" s="231"/>
      <c r="AG9" s="232"/>
      <c r="AH9" s="142"/>
      <c r="AI9" s="142"/>
      <c r="AJ9" s="142"/>
      <c r="AK9" s="142"/>
    </row>
    <row r="10" spans="1:37" ht="19.7" customHeight="1">
      <c r="A10" s="72" t="s">
        <v>175</v>
      </c>
      <c r="B10" s="73" t="s">
        <v>176</v>
      </c>
      <c r="C10" s="74" t="s">
        <v>166</v>
      </c>
      <c r="D10" s="97"/>
      <c r="E10" s="107"/>
      <c r="F10" s="107"/>
      <c r="G10" s="107"/>
      <c r="H10" s="100"/>
      <c r="I10" s="107"/>
      <c r="J10" s="107"/>
      <c r="K10" s="100"/>
      <c r="L10" s="100"/>
      <c r="M10" s="231"/>
      <c r="N10" s="108"/>
      <c r="O10" s="231"/>
      <c r="P10" s="231"/>
      <c r="Q10" s="231"/>
      <c r="R10" s="231"/>
      <c r="S10" s="109"/>
      <c r="T10" s="231"/>
      <c r="U10" s="231"/>
      <c r="V10" s="231"/>
      <c r="W10" s="231"/>
      <c r="X10" s="231"/>
      <c r="Y10" s="231"/>
      <c r="Z10" s="231"/>
      <c r="AA10" s="111"/>
      <c r="AB10" s="231"/>
      <c r="AC10" s="231"/>
      <c r="AD10" s="231"/>
      <c r="AE10" s="231"/>
      <c r="AF10" s="110"/>
      <c r="AG10" s="232"/>
      <c r="AH10" s="142"/>
      <c r="AI10" s="142"/>
      <c r="AJ10" s="142"/>
      <c r="AK10" s="142"/>
    </row>
    <row r="11" spans="1:37" ht="19.7" customHeight="1">
      <c r="A11" s="72" t="s">
        <v>178</v>
      </c>
      <c r="B11" s="73" t="s">
        <v>179</v>
      </c>
      <c r="C11" s="74" t="s">
        <v>166</v>
      </c>
      <c r="D11" s="97"/>
      <c r="E11" s="107"/>
      <c r="F11" s="107"/>
      <c r="G11" s="107"/>
      <c r="H11" s="107"/>
      <c r="I11" s="107"/>
      <c r="J11" s="107"/>
      <c r="K11" s="100"/>
      <c r="L11" s="100"/>
      <c r="M11" s="231"/>
      <c r="N11" s="108"/>
      <c r="O11" s="231"/>
      <c r="P11" s="231"/>
      <c r="Q11" s="231"/>
      <c r="R11" s="108"/>
      <c r="S11" s="109"/>
      <c r="T11" s="231"/>
      <c r="U11" s="231"/>
      <c r="V11" s="231"/>
      <c r="W11" s="231"/>
      <c r="X11" s="111"/>
      <c r="Y11" s="111"/>
      <c r="Z11" s="231"/>
      <c r="AA11" s="231"/>
      <c r="AB11" s="231"/>
      <c r="AC11" s="231"/>
      <c r="AD11" s="231"/>
      <c r="AE11" s="231"/>
      <c r="AF11" s="110"/>
      <c r="AG11" s="112"/>
      <c r="AH11" s="142"/>
      <c r="AI11" s="142"/>
      <c r="AJ11" s="142"/>
      <c r="AK11" s="142"/>
    </row>
    <row r="12" spans="1:37" ht="19.7" customHeight="1">
      <c r="A12" s="72" t="s">
        <v>183</v>
      </c>
      <c r="B12" s="73" t="s">
        <v>184</v>
      </c>
      <c r="C12" s="74" t="s">
        <v>166</v>
      </c>
      <c r="D12" s="97"/>
      <c r="E12" s="100"/>
      <c r="F12" s="107"/>
      <c r="G12" s="107"/>
      <c r="H12" s="100"/>
      <c r="I12" s="100"/>
      <c r="J12" s="100"/>
      <c r="K12" s="107"/>
      <c r="L12" s="100"/>
      <c r="M12" s="231"/>
      <c r="N12" s="231"/>
      <c r="O12" s="231"/>
      <c r="P12" s="231"/>
      <c r="Q12" s="231"/>
      <c r="R12" s="231"/>
      <c r="S12" s="231"/>
      <c r="T12" s="231"/>
      <c r="U12" s="231"/>
      <c r="V12" s="231"/>
      <c r="W12" s="231"/>
      <c r="X12" s="111"/>
      <c r="Y12" s="111"/>
      <c r="Z12" s="231"/>
      <c r="AA12" s="231"/>
      <c r="AB12" s="231"/>
      <c r="AC12" s="231"/>
      <c r="AD12" s="231"/>
      <c r="AE12" s="231"/>
      <c r="AF12" s="110"/>
      <c r="AG12" s="112"/>
      <c r="AH12" s="142"/>
      <c r="AI12" s="142"/>
      <c r="AJ12" s="142"/>
      <c r="AK12" s="142"/>
    </row>
    <row r="13" spans="1:37" ht="19.7" customHeight="1">
      <c r="A13" s="72" t="s">
        <v>185</v>
      </c>
      <c r="B13" s="73" t="s">
        <v>186</v>
      </c>
      <c r="C13" s="74" t="s">
        <v>166</v>
      </c>
      <c r="D13" s="97"/>
      <c r="E13" s="100"/>
      <c r="F13" s="107"/>
      <c r="G13" s="107"/>
      <c r="H13" s="107"/>
      <c r="I13" s="107"/>
      <c r="J13" s="100"/>
      <c r="K13" s="100"/>
      <c r="L13" s="100"/>
      <c r="M13" s="108"/>
      <c r="N13" s="108"/>
      <c r="O13" s="231"/>
      <c r="P13" s="231"/>
      <c r="Q13" s="231"/>
      <c r="R13" s="108"/>
      <c r="S13" s="231"/>
      <c r="T13" s="231"/>
      <c r="U13" s="231"/>
      <c r="V13" s="231"/>
      <c r="W13" s="231"/>
      <c r="X13" s="111"/>
      <c r="Y13" s="231"/>
      <c r="Z13" s="231"/>
      <c r="AA13" s="231"/>
      <c r="AB13" s="231"/>
      <c r="AC13" s="231"/>
      <c r="AD13" s="231"/>
      <c r="AE13" s="231"/>
      <c r="AF13" s="110"/>
      <c r="AG13" s="232"/>
      <c r="AH13" s="142"/>
      <c r="AI13" s="142"/>
      <c r="AJ13" s="142"/>
      <c r="AK13" s="142"/>
    </row>
    <row r="14" spans="1:37" ht="19.7" customHeight="1">
      <c r="A14" s="72" t="s">
        <v>187</v>
      </c>
      <c r="B14" s="73" t="s">
        <v>188</v>
      </c>
      <c r="C14" s="74" t="s">
        <v>166</v>
      </c>
      <c r="D14" s="97"/>
      <c r="E14" s="100"/>
      <c r="F14" s="100"/>
      <c r="G14" s="100"/>
      <c r="H14" s="100"/>
      <c r="I14" s="100"/>
      <c r="J14" s="107"/>
      <c r="K14" s="107"/>
      <c r="L14" s="100"/>
      <c r="M14" s="231"/>
      <c r="N14" s="231"/>
      <c r="O14" s="231"/>
      <c r="P14" s="231"/>
      <c r="Q14" s="231"/>
      <c r="R14" s="231"/>
      <c r="S14" s="231"/>
      <c r="T14" s="109"/>
      <c r="U14" s="231"/>
      <c r="V14" s="231"/>
      <c r="W14" s="231"/>
      <c r="X14" s="111"/>
      <c r="Y14" s="111"/>
      <c r="Z14" s="231"/>
      <c r="AA14" s="231"/>
      <c r="AB14" s="231"/>
      <c r="AC14" s="231"/>
      <c r="AD14" s="231"/>
      <c r="AE14" s="231"/>
      <c r="AF14" s="110"/>
      <c r="AG14" s="112"/>
      <c r="AH14" s="142"/>
      <c r="AI14" s="142"/>
      <c r="AJ14" s="142"/>
      <c r="AK14" s="142"/>
    </row>
    <row r="15" spans="1:37" ht="19.7" customHeight="1">
      <c r="A15" s="72" t="s">
        <v>191</v>
      </c>
      <c r="B15" s="73" t="s">
        <v>192</v>
      </c>
      <c r="C15" s="74" t="s">
        <v>166</v>
      </c>
      <c r="D15" s="97"/>
      <c r="E15" s="100"/>
      <c r="F15" s="100"/>
      <c r="G15" s="100"/>
      <c r="H15" s="100"/>
      <c r="I15" s="100"/>
      <c r="J15" s="107"/>
      <c r="K15" s="100"/>
      <c r="L15" s="100"/>
      <c r="M15" s="231"/>
      <c r="N15" s="231"/>
      <c r="O15" s="231"/>
      <c r="P15" s="231"/>
      <c r="Q15" s="231"/>
      <c r="R15" s="231"/>
      <c r="S15" s="231"/>
      <c r="T15" s="109"/>
      <c r="U15" s="231"/>
      <c r="V15" s="231"/>
      <c r="W15" s="231"/>
      <c r="X15" s="111"/>
      <c r="Y15" s="111"/>
      <c r="Z15" s="231"/>
      <c r="AA15" s="231"/>
      <c r="AB15" s="231"/>
      <c r="AC15" s="231"/>
      <c r="AD15" s="231"/>
      <c r="AE15" s="231"/>
      <c r="AF15" s="231"/>
      <c r="AG15" s="112"/>
      <c r="AH15" s="142"/>
      <c r="AI15" s="142"/>
      <c r="AJ15" s="142"/>
      <c r="AK15" s="142"/>
    </row>
    <row r="16" spans="1:37" ht="19.7" customHeight="1">
      <c r="A16" s="72" t="s">
        <v>195</v>
      </c>
      <c r="B16" s="73" t="s">
        <v>196</v>
      </c>
      <c r="C16" s="74" t="s">
        <v>166</v>
      </c>
      <c r="D16" s="97"/>
      <c r="E16" s="100"/>
      <c r="F16" s="100"/>
      <c r="G16" s="100"/>
      <c r="H16" s="100"/>
      <c r="I16" s="100"/>
      <c r="J16" s="100"/>
      <c r="K16" s="100"/>
      <c r="L16" s="100"/>
      <c r="M16" s="231"/>
      <c r="N16" s="231"/>
      <c r="O16" s="231"/>
      <c r="P16" s="231"/>
      <c r="Q16" s="231"/>
      <c r="R16" s="231"/>
      <c r="S16" s="231"/>
      <c r="T16" s="231"/>
      <c r="U16" s="231"/>
      <c r="V16" s="231"/>
      <c r="W16" s="231"/>
      <c r="X16" s="111"/>
      <c r="Y16" s="111"/>
      <c r="Z16" s="231"/>
      <c r="AA16" s="231"/>
      <c r="AB16" s="231"/>
      <c r="AC16" s="231"/>
      <c r="AD16" s="231"/>
      <c r="AE16" s="231"/>
      <c r="AF16" s="231"/>
      <c r="AG16" s="112"/>
      <c r="AH16" s="142"/>
      <c r="AI16" s="142"/>
      <c r="AJ16" s="142"/>
      <c r="AK16" s="142"/>
    </row>
    <row r="17" spans="1:37" ht="19.7" customHeight="1">
      <c r="A17" s="72" t="s">
        <v>197</v>
      </c>
      <c r="B17" s="73" t="s">
        <v>198</v>
      </c>
      <c r="C17" s="74" t="s">
        <v>166</v>
      </c>
      <c r="D17" s="97"/>
      <c r="E17" s="107"/>
      <c r="F17" s="107"/>
      <c r="G17" s="107"/>
      <c r="H17" s="100"/>
      <c r="I17" s="107"/>
      <c r="J17" s="100"/>
      <c r="K17" s="107"/>
      <c r="L17" s="108"/>
      <c r="M17" s="231"/>
      <c r="N17" s="108"/>
      <c r="O17" s="231"/>
      <c r="P17" s="231"/>
      <c r="Q17" s="231"/>
      <c r="R17" s="231"/>
      <c r="S17" s="231"/>
      <c r="T17" s="231"/>
      <c r="U17" s="231"/>
      <c r="V17" s="231"/>
      <c r="W17" s="231"/>
      <c r="X17" s="111"/>
      <c r="Y17" s="231"/>
      <c r="Z17" s="231"/>
      <c r="AA17" s="111"/>
      <c r="AB17" s="231"/>
      <c r="AC17" s="231"/>
      <c r="AD17" s="110"/>
      <c r="AE17" s="110"/>
      <c r="AF17" s="110"/>
      <c r="AG17" s="232"/>
      <c r="AH17" s="142"/>
      <c r="AI17" s="142"/>
      <c r="AJ17" s="142"/>
      <c r="AK17" s="142"/>
    </row>
    <row r="18" spans="1:37" ht="19.7" customHeight="1">
      <c r="A18" s="72" t="s">
        <v>200</v>
      </c>
      <c r="B18" s="73" t="s">
        <v>201</v>
      </c>
      <c r="C18" s="74" t="s">
        <v>166</v>
      </c>
      <c r="D18" s="97"/>
      <c r="E18" s="100"/>
      <c r="F18" s="100"/>
      <c r="G18" s="100"/>
      <c r="H18" s="100"/>
      <c r="I18" s="100"/>
      <c r="J18" s="100"/>
      <c r="K18" s="100"/>
      <c r="L18" s="100"/>
      <c r="M18" s="108"/>
      <c r="N18" s="231"/>
      <c r="O18" s="231"/>
      <c r="P18" s="231"/>
      <c r="Q18" s="231"/>
      <c r="R18" s="231"/>
      <c r="S18" s="231"/>
      <c r="T18" s="231"/>
      <c r="U18" s="231"/>
      <c r="V18" s="231"/>
      <c r="W18" s="231"/>
      <c r="X18" s="111"/>
      <c r="Y18" s="231"/>
      <c r="Z18" s="231"/>
      <c r="AA18" s="231"/>
      <c r="AB18" s="231"/>
      <c r="AC18" s="231"/>
      <c r="AD18" s="231"/>
      <c r="AE18" s="231"/>
      <c r="AF18" s="231"/>
      <c r="AG18" s="232"/>
      <c r="AH18" s="142"/>
      <c r="AI18" s="142"/>
      <c r="AJ18" s="142"/>
      <c r="AK18" s="142"/>
    </row>
    <row r="19" spans="1:37" ht="19.7" customHeight="1">
      <c r="A19" s="72" t="s">
        <v>202</v>
      </c>
      <c r="B19" s="73" t="s">
        <v>203</v>
      </c>
      <c r="C19" s="74" t="s">
        <v>313</v>
      </c>
      <c r="D19" s="97"/>
      <c r="E19" s="231"/>
      <c r="F19" s="100"/>
      <c r="G19" s="100"/>
      <c r="H19" s="100"/>
      <c r="I19" s="100"/>
      <c r="J19" s="100"/>
      <c r="K19" s="100"/>
      <c r="L19" s="100"/>
      <c r="M19" s="231"/>
      <c r="N19" s="231"/>
      <c r="O19" s="231"/>
      <c r="P19" s="231"/>
      <c r="Q19" s="231"/>
      <c r="R19" s="231"/>
      <c r="S19" s="231"/>
      <c r="T19" s="231"/>
      <c r="U19" s="231"/>
      <c r="V19" s="231"/>
      <c r="W19" s="231"/>
      <c r="X19" s="231"/>
      <c r="Y19" s="111"/>
      <c r="Z19" s="231"/>
      <c r="AA19" s="111"/>
      <c r="AB19" s="231"/>
      <c r="AC19" s="231"/>
      <c r="AD19" s="231"/>
      <c r="AE19" s="231"/>
      <c r="AF19" s="231"/>
      <c r="AG19" s="232"/>
      <c r="AH19" s="142"/>
      <c r="AI19" s="142"/>
      <c r="AJ19" s="142"/>
      <c r="AK19" s="142"/>
    </row>
    <row r="20" spans="1:37" ht="19.7" customHeight="1">
      <c r="A20" s="72" t="s">
        <v>206</v>
      </c>
      <c r="B20" s="73" t="s">
        <v>207</v>
      </c>
      <c r="C20" s="74" t="s">
        <v>313</v>
      </c>
      <c r="D20" s="97"/>
      <c r="E20" s="107"/>
      <c r="F20" s="107"/>
      <c r="G20" s="107"/>
      <c r="H20" s="100"/>
      <c r="I20" s="107"/>
      <c r="J20" s="100"/>
      <c r="K20" s="107"/>
      <c r="L20" s="108"/>
      <c r="M20" s="231"/>
      <c r="N20" s="231"/>
      <c r="O20" s="231"/>
      <c r="P20" s="231"/>
      <c r="Q20" s="231"/>
      <c r="R20" s="108"/>
      <c r="S20" s="109"/>
      <c r="T20" s="231"/>
      <c r="U20" s="231"/>
      <c r="V20" s="231"/>
      <c r="W20" s="231"/>
      <c r="X20" s="111"/>
      <c r="Y20" s="111"/>
      <c r="Z20" s="111"/>
      <c r="AA20" s="111"/>
      <c r="AB20" s="231"/>
      <c r="AC20" s="231"/>
      <c r="AD20" s="110"/>
      <c r="AE20" s="110"/>
      <c r="AF20" s="110"/>
      <c r="AG20" s="112"/>
      <c r="AH20" s="142"/>
      <c r="AI20" s="142"/>
      <c r="AJ20" s="142"/>
      <c r="AK20" s="142"/>
    </row>
    <row r="21" spans="1:37" ht="19.7" customHeight="1">
      <c r="A21" s="72" t="s">
        <v>209</v>
      </c>
      <c r="B21" s="73" t="s">
        <v>210</v>
      </c>
      <c r="C21" s="74" t="s">
        <v>313</v>
      </c>
      <c r="D21" s="97"/>
      <c r="E21" s="100"/>
      <c r="F21" s="100"/>
      <c r="G21" s="100"/>
      <c r="H21" s="100"/>
      <c r="I21" s="100"/>
      <c r="J21" s="100"/>
      <c r="K21" s="100"/>
      <c r="L21" s="100"/>
      <c r="M21" s="231"/>
      <c r="N21" s="231"/>
      <c r="O21" s="231"/>
      <c r="P21" s="231"/>
      <c r="Q21" s="231"/>
      <c r="R21" s="231"/>
      <c r="S21" s="231"/>
      <c r="T21" s="231"/>
      <c r="U21" s="231"/>
      <c r="V21" s="231"/>
      <c r="W21" s="231"/>
      <c r="X21" s="231"/>
      <c r="Y21" s="231"/>
      <c r="Z21" s="231"/>
      <c r="AA21" s="231"/>
      <c r="AB21" s="231"/>
      <c r="AC21" s="231"/>
      <c r="AD21" s="231"/>
      <c r="AE21" s="231"/>
      <c r="AF21" s="231"/>
      <c r="AG21" s="232"/>
      <c r="AH21" s="142"/>
      <c r="AI21" s="142"/>
      <c r="AJ21" s="142"/>
      <c r="AK21" s="142"/>
    </row>
    <row r="22" spans="1:37" ht="19.7" customHeight="1">
      <c r="A22" s="72" t="s">
        <v>211</v>
      </c>
      <c r="B22" s="73" t="s">
        <v>212</v>
      </c>
      <c r="C22" s="74" t="s">
        <v>313</v>
      </c>
      <c r="D22" s="97"/>
      <c r="E22" s="231"/>
      <c r="F22" s="100"/>
      <c r="G22" s="100"/>
      <c r="H22" s="100"/>
      <c r="I22" s="100"/>
      <c r="J22" s="100"/>
      <c r="K22" s="100"/>
      <c r="L22" s="108"/>
      <c r="M22" s="231"/>
      <c r="N22" s="231"/>
      <c r="O22" s="231"/>
      <c r="P22" s="231"/>
      <c r="Q22" s="231"/>
      <c r="R22" s="231"/>
      <c r="S22" s="231"/>
      <c r="T22" s="231"/>
      <c r="U22" s="231"/>
      <c r="V22" s="231"/>
      <c r="W22" s="231"/>
      <c r="X22" s="231"/>
      <c r="Y22" s="231"/>
      <c r="Z22" s="231"/>
      <c r="AA22" s="231"/>
      <c r="AB22" s="231"/>
      <c r="AC22" s="231"/>
      <c r="AD22" s="231"/>
      <c r="AE22" s="231"/>
      <c r="AF22" s="231"/>
      <c r="AG22" s="232"/>
      <c r="AH22" s="142"/>
      <c r="AI22" s="142"/>
      <c r="AJ22" s="142"/>
      <c r="AK22" s="142"/>
    </row>
    <row r="23" spans="1:37" ht="19.7" customHeight="1">
      <c r="A23" s="72" t="s">
        <v>214</v>
      </c>
      <c r="B23" s="73" t="s">
        <v>215</v>
      </c>
      <c r="C23" s="74" t="s">
        <v>313</v>
      </c>
      <c r="D23" s="97"/>
      <c r="E23" s="107"/>
      <c r="F23" s="107"/>
      <c r="G23" s="100"/>
      <c r="H23" s="100"/>
      <c r="I23" s="100"/>
      <c r="J23" s="100"/>
      <c r="K23" s="100"/>
      <c r="L23" s="100"/>
      <c r="M23" s="231"/>
      <c r="N23" s="231"/>
      <c r="O23" s="231"/>
      <c r="P23" s="231"/>
      <c r="Q23" s="231"/>
      <c r="R23" s="231"/>
      <c r="S23" s="231"/>
      <c r="T23" s="231"/>
      <c r="U23" s="231"/>
      <c r="V23" s="231"/>
      <c r="W23" s="231"/>
      <c r="X23" s="231"/>
      <c r="Y23" s="231"/>
      <c r="Z23" s="231"/>
      <c r="AA23" s="231"/>
      <c r="AB23" s="231"/>
      <c r="AC23" s="231"/>
      <c r="AD23" s="231"/>
      <c r="AE23" s="231"/>
      <c r="AF23" s="110"/>
      <c r="AG23" s="232"/>
      <c r="AH23" s="142"/>
      <c r="AI23" s="142"/>
      <c r="AJ23" s="142"/>
      <c r="AK23" s="142"/>
    </row>
    <row r="24" spans="1:37" ht="19.7" customHeight="1">
      <c r="A24" s="72" t="s">
        <v>218</v>
      </c>
      <c r="B24" s="73" t="s">
        <v>219</v>
      </c>
      <c r="C24" s="74" t="s">
        <v>220</v>
      </c>
      <c r="D24" s="97"/>
      <c r="E24" s="100"/>
      <c r="F24" s="100"/>
      <c r="G24" s="100"/>
      <c r="H24" s="100"/>
      <c r="I24" s="100"/>
      <c r="J24" s="100"/>
      <c r="K24" s="100"/>
      <c r="L24" s="100"/>
      <c r="M24" s="231"/>
      <c r="N24" s="231"/>
      <c r="O24" s="231"/>
      <c r="P24" s="231"/>
      <c r="Q24" s="231"/>
      <c r="R24" s="231"/>
      <c r="S24" s="109"/>
      <c r="T24" s="109"/>
      <c r="U24" s="231"/>
      <c r="V24" s="231"/>
      <c r="W24" s="231"/>
      <c r="X24" s="231"/>
      <c r="Y24" s="231"/>
      <c r="Z24" s="111"/>
      <c r="AA24" s="231"/>
      <c r="AB24" s="231"/>
      <c r="AC24" s="231"/>
      <c r="AD24" s="231"/>
      <c r="AE24" s="231"/>
      <c r="AF24" s="110"/>
      <c r="AG24" s="232"/>
      <c r="AH24" s="142"/>
      <c r="AI24" s="142"/>
      <c r="AJ24" s="142"/>
      <c r="AK24" s="142"/>
    </row>
    <row r="25" spans="1:37" ht="19.7" customHeight="1">
      <c r="A25" s="72" t="s">
        <v>221</v>
      </c>
      <c r="B25" s="73" t="s">
        <v>222</v>
      </c>
      <c r="C25" s="74" t="s">
        <v>220</v>
      </c>
      <c r="D25" s="97"/>
      <c r="E25" s="107"/>
      <c r="F25" s="107"/>
      <c r="G25" s="107"/>
      <c r="H25" s="100"/>
      <c r="I25" s="100"/>
      <c r="J25" s="107"/>
      <c r="K25" s="107"/>
      <c r="L25" s="108"/>
      <c r="M25" s="231"/>
      <c r="N25" s="231"/>
      <c r="O25" s="231"/>
      <c r="P25" s="231"/>
      <c r="Q25" s="231"/>
      <c r="R25" s="108"/>
      <c r="S25" s="231"/>
      <c r="T25" s="231"/>
      <c r="U25" s="231"/>
      <c r="V25" s="231"/>
      <c r="W25" s="231"/>
      <c r="X25" s="231"/>
      <c r="Y25" s="231"/>
      <c r="Z25" s="111"/>
      <c r="AA25" s="231"/>
      <c r="AB25" s="231"/>
      <c r="AC25" s="231"/>
      <c r="AD25" s="110"/>
      <c r="AE25" s="110"/>
      <c r="AF25" s="231"/>
      <c r="AG25" s="232"/>
      <c r="AH25" s="142"/>
      <c r="AI25" s="142"/>
      <c r="AJ25" s="142"/>
      <c r="AK25" s="142"/>
    </row>
    <row r="26" spans="1:37" ht="19.7" customHeight="1">
      <c r="A26" s="72" t="s">
        <v>223</v>
      </c>
      <c r="B26" s="73" t="s">
        <v>224</v>
      </c>
      <c r="C26" s="74" t="s">
        <v>220</v>
      </c>
      <c r="D26" s="97"/>
      <c r="E26" s="100"/>
      <c r="F26" s="100"/>
      <c r="G26" s="100"/>
      <c r="H26" s="100"/>
      <c r="I26" s="100"/>
      <c r="J26" s="100"/>
      <c r="K26" s="100"/>
      <c r="L26" s="108"/>
      <c r="M26" s="108"/>
      <c r="N26" s="231"/>
      <c r="O26" s="231"/>
      <c r="P26" s="231"/>
      <c r="Q26" s="231"/>
      <c r="R26" s="231"/>
      <c r="S26" s="231"/>
      <c r="T26" s="109"/>
      <c r="U26" s="109"/>
      <c r="V26" s="109"/>
      <c r="W26" s="231"/>
      <c r="X26" s="231"/>
      <c r="Y26" s="231"/>
      <c r="Z26" s="231"/>
      <c r="AA26" s="231"/>
      <c r="AB26" s="231"/>
      <c r="AC26" s="231"/>
      <c r="AD26" s="231"/>
      <c r="AE26" s="231"/>
      <c r="AF26" s="110"/>
      <c r="AG26" s="232"/>
      <c r="AH26" s="142"/>
      <c r="AI26" s="142"/>
      <c r="AJ26" s="142"/>
      <c r="AK26" s="142"/>
    </row>
    <row r="27" spans="1:37" ht="19.7" customHeight="1">
      <c r="A27" s="72" t="s">
        <v>225</v>
      </c>
      <c r="B27" s="73" t="s">
        <v>226</v>
      </c>
      <c r="C27" s="74" t="s">
        <v>220</v>
      </c>
      <c r="D27" s="97"/>
      <c r="E27" s="107"/>
      <c r="F27" s="107"/>
      <c r="G27" s="100"/>
      <c r="H27" s="107"/>
      <c r="I27" s="107"/>
      <c r="J27" s="107"/>
      <c r="K27" s="107"/>
      <c r="L27" s="108"/>
      <c r="M27" s="231"/>
      <c r="N27" s="108"/>
      <c r="O27" s="231"/>
      <c r="P27" s="231"/>
      <c r="Q27" s="231"/>
      <c r="R27" s="108"/>
      <c r="S27" s="231"/>
      <c r="T27" s="231"/>
      <c r="U27" s="231"/>
      <c r="V27" s="109"/>
      <c r="W27" s="231"/>
      <c r="X27" s="231"/>
      <c r="Y27" s="231"/>
      <c r="Z27" s="231"/>
      <c r="AA27" s="111"/>
      <c r="AB27" s="231"/>
      <c r="AC27" s="231"/>
      <c r="AD27" s="110"/>
      <c r="AE27" s="110"/>
      <c r="AF27" s="110"/>
      <c r="AG27" s="232"/>
      <c r="AH27" s="142"/>
      <c r="AI27" s="142"/>
      <c r="AJ27" s="142"/>
      <c r="AK27" s="142"/>
    </row>
    <row r="28" spans="1:37" ht="19.7" customHeight="1">
      <c r="A28" s="72" t="s">
        <v>227</v>
      </c>
      <c r="B28" s="73" t="s">
        <v>228</v>
      </c>
      <c r="C28" s="74" t="s">
        <v>220</v>
      </c>
      <c r="D28" s="97"/>
      <c r="E28" s="100"/>
      <c r="F28" s="100"/>
      <c r="G28" s="100"/>
      <c r="H28" s="107"/>
      <c r="I28" s="107"/>
      <c r="J28" s="107"/>
      <c r="K28" s="100"/>
      <c r="L28" s="108"/>
      <c r="M28" s="231"/>
      <c r="N28" s="231"/>
      <c r="O28" s="231"/>
      <c r="P28" s="231"/>
      <c r="Q28" s="231"/>
      <c r="R28" s="231"/>
      <c r="S28" s="231"/>
      <c r="T28" s="109"/>
      <c r="U28" s="231"/>
      <c r="V28" s="231"/>
      <c r="W28" s="231"/>
      <c r="X28" s="231"/>
      <c r="Y28" s="231"/>
      <c r="Z28" s="231"/>
      <c r="AA28" s="231"/>
      <c r="AB28" s="231"/>
      <c r="AC28" s="231"/>
      <c r="AD28" s="231"/>
      <c r="AE28" s="231"/>
      <c r="AF28" s="231"/>
      <c r="AG28" s="232"/>
      <c r="AH28" s="142"/>
      <c r="AI28" s="142"/>
      <c r="AJ28" s="142"/>
      <c r="AK28" s="142"/>
    </row>
    <row r="29" spans="1:37" ht="19.7" customHeight="1">
      <c r="A29" s="72" t="s">
        <v>229</v>
      </c>
      <c r="B29" s="73" t="s">
        <v>230</v>
      </c>
      <c r="C29" s="74" t="s">
        <v>220</v>
      </c>
      <c r="D29" s="97"/>
      <c r="E29" s="100"/>
      <c r="F29" s="100"/>
      <c r="G29" s="100"/>
      <c r="H29" s="100"/>
      <c r="I29" s="100"/>
      <c r="J29" s="100"/>
      <c r="K29" s="100"/>
      <c r="L29" s="100"/>
      <c r="M29" s="108"/>
      <c r="N29" s="231"/>
      <c r="O29" s="231"/>
      <c r="P29" s="231"/>
      <c r="Q29" s="231"/>
      <c r="R29" s="231"/>
      <c r="S29" s="231"/>
      <c r="T29" s="231"/>
      <c r="U29" s="231"/>
      <c r="V29" s="231"/>
      <c r="W29" s="231"/>
      <c r="X29" s="231"/>
      <c r="Y29" s="231"/>
      <c r="Z29" s="231"/>
      <c r="AA29" s="231"/>
      <c r="AB29" s="231"/>
      <c r="AC29" s="231"/>
      <c r="AD29" s="231"/>
      <c r="AE29" s="231"/>
      <c r="AF29" s="231"/>
      <c r="AG29" s="232"/>
      <c r="AH29" s="142"/>
      <c r="AI29" s="142"/>
      <c r="AJ29" s="142"/>
      <c r="AK29" s="142"/>
    </row>
    <row r="30" spans="1:37" ht="20.100000000000001" customHeight="1">
      <c r="A30" s="72" t="s">
        <v>232</v>
      </c>
      <c r="B30" s="73" t="s">
        <v>233</v>
      </c>
      <c r="C30" s="74" t="s">
        <v>220</v>
      </c>
      <c r="D30" s="97"/>
      <c r="E30" s="100"/>
      <c r="F30" s="100"/>
      <c r="G30" s="107"/>
      <c r="H30" s="100"/>
      <c r="I30" s="100"/>
      <c r="J30" s="100"/>
      <c r="K30" s="107"/>
      <c r="L30" s="100"/>
      <c r="M30" s="108"/>
      <c r="N30" s="108"/>
      <c r="O30" s="231"/>
      <c r="P30" s="231"/>
      <c r="Q30" s="231"/>
      <c r="R30" s="231"/>
      <c r="S30" s="109"/>
      <c r="T30" s="109"/>
      <c r="U30" s="109"/>
      <c r="V30" s="109"/>
      <c r="W30" s="109"/>
      <c r="X30" s="231"/>
      <c r="Y30" s="231"/>
      <c r="Z30" s="111"/>
      <c r="AA30" s="231"/>
      <c r="AB30" s="231"/>
      <c r="AC30" s="231"/>
      <c r="AD30" s="110"/>
      <c r="AE30" s="110"/>
      <c r="AF30" s="110"/>
      <c r="AG30" s="232"/>
      <c r="AH30" s="142"/>
      <c r="AI30" s="142"/>
      <c r="AJ30" s="142"/>
      <c r="AK30" s="142"/>
    </row>
    <row r="31" spans="1:37" ht="19.7" customHeight="1">
      <c r="A31" s="72" t="s">
        <v>234</v>
      </c>
      <c r="B31" s="73" t="s">
        <v>235</v>
      </c>
      <c r="C31" s="74" t="s">
        <v>236</v>
      </c>
      <c r="D31" s="97"/>
      <c r="E31" s="100"/>
      <c r="F31" s="100"/>
      <c r="G31" s="100"/>
      <c r="H31" s="100"/>
      <c r="I31" s="100"/>
      <c r="J31" s="100"/>
      <c r="K31" s="100"/>
      <c r="L31" s="100"/>
      <c r="M31" s="231"/>
      <c r="N31" s="231"/>
      <c r="O31" s="231"/>
      <c r="P31" s="231"/>
      <c r="Q31" s="231"/>
      <c r="R31" s="108"/>
      <c r="S31" s="231"/>
      <c r="T31" s="231"/>
      <c r="U31" s="231"/>
      <c r="V31" s="231"/>
      <c r="W31" s="231"/>
      <c r="X31" s="111"/>
      <c r="Y31" s="111"/>
      <c r="Z31" s="231"/>
      <c r="AA31" s="231"/>
      <c r="AB31" s="231"/>
      <c r="AC31" s="231"/>
      <c r="AD31" s="231"/>
      <c r="AE31" s="231"/>
      <c r="AF31" s="231"/>
      <c r="AG31" s="112"/>
      <c r="AH31" s="142"/>
      <c r="AI31" s="142"/>
      <c r="AJ31" s="142"/>
      <c r="AK31" s="142"/>
    </row>
    <row r="32" spans="1:37" ht="19.7" customHeight="1">
      <c r="A32" s="72" t="s">
        <v>237</v>
      </c>
      <c r="B32" s="93" t="s">
        <v>238</v>
      </c>
      <c r="C32" s="74" t="s">
        <v>236</v>
      </c>
      <c r="D32" s="97"/>
      <c r="E32" s="100"/>
      <c r="F32" s="100"/>
      <c r="G32" s="107"/>
      <c r="H32" s="100"/>
      <c r="I32" s="100"/>
      <c r="J32" s="100"/>
      <c r="K32" s="100"/>
      <c r="L32" s="108"/>
      <c r="M32" s="108"/>
      <c r="N32" s="231"/>
      <c r="O32" s="231"/>
      <c r="P32" s="231"/>
      <c r="Q32" s="231"/>
      <c r="R32" s="231"/>
      <c r="S32" s="109"/>
      <c r="T32" s="109"/>
      <c r="U32" s="109"/>
      <c r="V32" s="231"/>
      <c r="W32" s="231"/>
      <c r="X32" s="231"/>
      <c r="Y32" s="231"/>
      <c r="Z32" s="231"/>
      <c r="AA32" s="231"/>
      <c r="AB32" s="231"/>
      <c r="AC32" s="231"/>
      <c r="AD32" s="110"/>
      <c r="AE32" s="110"/>
      <c r="AF32" s="110"/>
      <c r="AG32" s="112"/>
      <c r="AH32" s="142"/>
      <c r="AI32" s="142"/>
      <c r="AJ32" s="142"/>
      <c r="AK32" s="142"/>
    </row>
    <row r="33" spans="1:37" ht="19.7" customHeight="1">
      <c r="A33" s="72" t="s">
        <v>239</v>
      </c>
      <c r="B33" s="73" t="s">
        <v>240</v>
      </c>
      <c r="C33" s="74" t="s">
        <v>236</v>
      </c>
      <c r="D33" s="97"/>
      <c r="E33" s="100"/>
      <c r="F33" s="100"/>
      <c r="G33" s="100"/>
      <c r="H33" s="100"/>
      <c r="I33" s="100"/>
      <c r="J33" s="100"/>
      <c r="K33" s="100"/>
      <c r="L33" s="108"/>
      <c r="M33" s="108"/>
      <c r="N33" s="231"/>
      <c r="O33" s="231"/>
      <c r="P33" s="231"/>
      <c r="Q33" s="231"/>
      <c r="R33" s="231"/>
      <c r="S33" s="231"/>
      <c r="T33" s="231"/>
      <c r="U33" s="231"/>
      <c r="V33" s="231"/>
      <c r="W33" s="231"/>
      <c r="X33" s="231"/>
      <c r="Y33" s="231"/>
      <c r="Z33" s="231"/>
      <c r="AA33" s="231"/>
      <c r="AB33" s="231"/>
      <c r="AC33" s="231"/>
      <c r="AD33" s="231"/>
      <c r="AE33" s="231"/>
      <c r="AF33" s="110"/>
      <c r="AG33" s="112"/>
      <c r="AH33" s="142"/>
      <c r="AI33" s="142"/>
      <c r="AJ33" s="142"/>
      <c r="AK33" s="142"/>
    </row>
    <row r="34" spans="1:37" ht="19.7" customHeight="1">
      <c r="A34" s="72" t="s">
        <v>241</v>
      </c>
      <c r="B34" s="73" t="s">
        <v>242</v>
      </c>
      <c r="C34" s="74" t="s">
        <v>236</v>
      </c>
      <c r="D34" s="97"/>
      <c r="E34" s="100"/>
      <c r="F34" s="100"/>
      <c r="G34" s="100"/>
      <c r="H34" s="107"/>
      <c r="I34" s="100"/>
      <c r="J34" s="100"/>
      <c r="K34" s="100"/>
      <c r="L34" s="100"/>
      <c r="M34" s="231"/>
      <c r="N34" s="231"/>
      <c r="O34" s="231"/>
      <c r="P34" s="231"/>
      <c r="Q34" s="231"/>
      <c r="R34" s="231"/>
      <c r="S34" s="231"/>
      <c r="T34" s="231"/>
      <c r="U34" s="231"/>
      <c r="V34" s="231"/>
      <c r="W34" s="231"/>
      <c r="X34" s="231"/>
      <c r="Y34" s="231"/>
      <c r="Z34" s="231"/>
      <c r="AA34" s="231"/>
      <c r="AB34" s="231"/>
      <c r="AC34" s="231"/>
      <c r="AD34" s="231"/>
      <c r="AE34" s="231"/>
      <c r="AF34" s="231"/>
      <c r="AG34" s="112"/>
      <c r="AH34" s="142"/>
      <c r="AI34" s="142"/>
      <c r="AJ34" s="142"/>
      <c r="AK34" s="142"/>
    </row>
    <row r="35" spans="1:37" ht="19.7" customHeight="1">
      <c r="A35" s="72" t="s">
        <v>243</v>
      </c>
      <c r="B35" s="60" t="s">
        <v>244</v>
      </c>
      <c r="C35" s="61" t="s">
        <v>236</v>
      </c>
      <c r="D35" s="97"/>
      <c r="E35" s="107"/>
      <c r="F35" s="107"/>
      <c r="G35" s="107"/>
      <c r="H35" s="100"/>
      <c r="I35" s="100"/>
      <c r="J35" s="100"/>
      <c r="K35" s="100"/>
      <c r="L35" s="231"/>
      <c r="M35" s="108"/>
      <c r="N35" s="231"/>
      <c r="O35" s="231"/>
      <c r="P35" s="231"/>
      <c r="Q35" s="231"/>
      <c r="R35" s="231"/>
      <c r="S35" s="109"/>
      <c r="T35" s="231"/>
      <c r="U35" s="231"/>
      <c r="V35" s="231"/>
      <c r="W35" s="231"/>
      <c r="X35" s="231"/>
      <c r="Y35" s="231"/>
      <c r="Z35" s="231"/>
      <c r="AA35" s="231"/>
      <c r="AB35" s="231"/>
      <c r="AC35" s="231"/>
      <c r="AD35" s="231"/>
      <c r="AE35" s="231"/>
      <c r="AF35" s="231"/>
      <c r="AG35" s="232"/>
      <c r="AH35" s="142"/>
      <c r="AI35" s="142"/>
      <c r="AJ35" s="142"/>
      <c r="AK35" s="142"/>
    </row>
    <row r="36" spans="1:37" ht="19.7" customHeight="1">
      <c r="A36" s="72" t="s">
        <v>245</v>
      </c>
      <c r="B36" s="73" t="s">
        <v>246</v>
      </c>
      <c r="C36" s="74" t="s">
        <v>236</v>
      </c>
      <c r="D36" s="97"/>
      <c r="E36" s="100"/>
      <c r="F36" s="100"/>
      <c r="G36" s="100"/>
      <c r="H36" s="100"/>
      <c r="I36" s="100"/>
      <c r="J36" s="100"/>
      <c r="K36" s="100"/>
      <c r="L36" s="108"/>
      <c r="M36" s="108"/>
      <c r="N36" s="231"/>
      <c r="O36" s="231"/>
      <c r="P36" s="231"/>
      <c r="Q36" s="231"/>
      <c r="R36" s="231"/>
      <c r="S36" s="231"/>
      <c r="T36" s="231"/>
      <c r="U36" s="231"/>
      <c r="V36" s="231"/>
      <c r="W36" s="231"/>
      <c r="X36" s="231"/>
      <c r="Y36" s="231"/>
      <c r="Z36" s="231"/>
      <c r="AA36" s="231"/>
      <c r="AB36" s="231"/>
      <c r="AC36" s="231"/>
      <c r="AD36" s="231"/>
      <c r="AE36" s="231"/>
      <c r="AF36" s="110"/>
      <c r="AG36" s="112"/>
      <c r="AH36" s="142"/>
      <c r="AI36" s="142"/>
      <c r="AJ36" s="142"/>
      <c r="AK36" s="142"/>
    </row>
    <row r="37" spans="1:37" ht="19.7" customHeight="1">
      <c r="A37" s="72" t="s">
        <v>247</v>
      </c>
      <c r="B37" s="73" t="s">
        <v>248</v>
      </c>
      <c r="C37" s="74" t="s">
        <v>236</v>
      </c>
      <c r="D37" s="97"/>
      <c r="E37" s="100"/>
      <c r="F37" s="100"/>
      <c r="G37" s="100"/>
      <c r="H37" s="100"/>
      <c r="I37" s="100"/>
      <c r="J37" s="100"/>
      <c r="K37" s="100"/>
      <c r="L37" s="108"/>
      <c r="M37" s="108"/>
      <c r="N37" s="231"/>
      <c r="O37" s="231"/>
      <c r="P37" s="231"/>
      <c r="Q37" s="231"/>
      <c r="R37" s="231"/>
      <c r="S37" s="231"/>
      <c r="T37" s="231"/>
      <c r="U37" s="231"/>
      <c r="V37" s="231"/>
      <c r="W37" s="231"/>
      <c r="X37" s="231"/>
      <c r="Y37" s="231"/>
      <c r="Z37" s="231"/>
      <c r="AA37" s="231"/>
      <c r="AB37" s="231"/>
      <c r="AC37" s="231"/>
      <c r="AD37" s="231"/>
      <c r="AE37" s="231"/>
      <c r="AF37" s="110"/>
      <c r="AG37" s="112"/>
      <c r="AH37" s="142"/>
      <c r="AI37" s="142"/>
      <c r="AJ37" s="142"/>
      <c r="AK37" s="142"/>
    </row>
    <row r="38" spans="1:37" ht="19.7" customHeight="1">
      <c r="A38" s="72" t="s">
        <v>249</v>
      </c>
      <c r="B38" s="73" t="s">
        <v>250</v>
      </c>
      <c r="C38" s="74" t="s">
        <v>251</v>
      </c>
      <c r="D38" s="97"/>
      <c r="E38" s="100"/>
      <c r="F38" s="100"/>
      <c r="G38" s="100"/>
      <c r="H38" s="100"/>
      <c r="I38" s="100"/>
      <c r="J38" s="107"/>
      <c r="K38" s="100"/>
      <c r="L38" s="100"/>
      <c r="M38" s="231"/>
      <c r="N38" s="231"/>
      <c r="O38" s="231"/>
      <c r="P38" s="231"/>
      <c r="Q38" s="231"/>
      <c r="R38" s="231"/>
      <c r="S38" s="231"/>
      <c r="T38" s="231"/>
      <c r="U38" s="231"/>
      <c r="V38" s="231"/>
      <c r="W38" s="231"/>
      <c r="X38" s="111"/>
      <c r="Y38" s="231"/>
      <c r="Z38" s="231"/>
      <c r="AA38" s="231"/>
      <c r="AB38" s="231"/>
      <c r="AC38" s="231"/>
      <c r="AD38" s="231"/>
      <c r="AE38" s="231"/>
      <c r="AF38" s="231"/>
      <c r="AG38" s="112"/>
      <c r="AH38" s="142"/>
      <c r="AI38" s="142"/>
      <c r="AJ38" s="142"/>
      <c r="AK38" s="142"/>
    </row>
    <row r="39" spans="1:37" ht="19.7" customHeight="1">
      <c r="A39" s="72" t="s">
        <v>252</v>
      </c>
      <c r="B39" s="73" t="s">
        <v>253</v>
      </c>
      <c r="C39" s="74" t="s">
        <v>251</v>
      </c>
      <c r="D39" s="97"/>
      <c r="E39" s="231"/>
      <c r="F39" s="100"/>
      <c r="G39" s="100"/>
      <c r="H39" s="100"/>
      <c r="I39" s="100"/>
      <c r="J39" s="107"/>
      <c r="K39" s="100"/>
      <c r="L39" s="100"/>
      <c r="M39" s="231"/>
      <c r="N39" s="231"/>
      <c r="O39" s="231"/>
      <c r="P39" s="231"/>
      <c r="Q39" s="231"/>
      <c r="R39" s="231"/>
      <c r="S39" s="231"/>
      <c r="T39" s="231"/>
      <c r="U39" s="231"/>
      <c r="V39" s="231"/>
      <c r="W39" s="231"/>
      <c r="X39" s="111"/>
      <c r="Y39" s="111"/>
      <c r="Z39" s="231"/>
      <c r="AA39" s="111"/>
      <c r="AB39" s="231"/>
      <c r="AC39" s="231"/>
      <c r="AD39" s="231"/>
      <c r="AE39" s="231"/>
      <c r="AF39" s="231"/>
      <c r="AG39" s="112"/>
      <c r="AH39" s="142"/>
      <c r="AI39" s="142"/>
      <c r="AJ39" s="142"/>
      <c r="AK39" s="142"/>
    </row>
    <row r="40" spans="1:37" ht="19.7" customHeight="1">
      <c r="A40" s="72" t="s">
        <v>254</v>
      </c>
      <c r="B40" s="73" t="s">
        <v>255</v>
      </c>
      <c r="C40" s="74" t="s">
        <v>251</v>
      </c>
      <c r="D40" s="97"/>
      <c r="E40" s="231"/>
      <c r="F40" s="100"/>
      <c r="G40" s="100"/>
      <c r="H40" s="100"/>
      <c r="I40" s="100"/>
      <c r="J40" s="100"/>
      <c r="K40" s="100"/>
      <c r="L40" s="100"/>
      <c r="M40" s="231"/>
      <c r="N40" s="231"/>
      <c r="O40" s="231"/>
      <c r="P40" s="231"/>
      <c r="Q40" s="231"/>
      <c r="R40" s="231"/>
      <c r="S40" s="231"/>
      <c r="T40" s="231"/>
      <c r="U40" s="231"/>
      <c r="V40" s="231"/>
      <c r="W40" s="231"/>
      <c r="X40" s="231"/>
      <c r="Y40" s="111"/>
      <c r="Z40" s="231"/>
      <c r="AA40" s="231"/>
      <c r="AB40" s="231"/>
      <c r="AC40" s="231"/>
      <c r="AD40" s="231"/>
      <c r="AE40" s="231"/>
      <c r="AF40" s="231"/>
      <c r="AG40" s="112"/>
      <c r="AH40" s="142"/>
      <c r="AI40" s="142"/>
      <c r="AJ40" s="142"/>
      <c r="AK40" s="142"/>
    </row>
    <row r="41" spans="1:37" ht="19.7" customHeight="1">
      <c r="A41" s="72" t="s">
        <v>256</v>
      </c>
      <c r="B41" s="73" t="s">
        <v>257</v>
      </c>
      <c r="C41" s="74" t="s">
        <v>251</v>
      </c>
      <c r="D41" s="97"/>
      <c r="E41" s="100"/>
      <c r="F41" s="100"/>
      <c r="G41" s="100"/>
      <c r="H41" s="100"/>
      <c r="I41" s="100"/>
      <c r="J41" s="100"/>
      <c r="K41" s="100"/>
      <c r="L41" s="100"/>
      <c r="M41" s="231"/>
      <c r="N41" s="231"/>
      <c r="O41" s="231"/>
      <c r="P41" s="231"/>
      <c r="Q41" s="231"/>
      <c r="R41" s="231"/>
      <c r="S41" s="231"/>
      <c r="T41" s="231"/>
      <c r="U41" s="231"/>
      <c r="V41" s="231"/>
      <c r="W41" s="231"/>
      <c r="X41" s="231"/>
      <c r="Y41" s="231"/>
      <c r="Z41" s="231"/>
      <c r="AA41" s="231"/>
      <c r="AB41" s="231"/>
      <c r="AC41" s="231"/>
      <c r="AD41" s="231"/>
      <c r="AE41" s="231"/>
      <c r="AF41" s="231"/>
      <c r="AG41" s="112"/>
      <c r="AH41" s="142"/>
      <c r="AI41" s="142"/>
      <c r="AJ41" s="142"/>
      <c r="AK41" s="142"/>
    </row>
    <row r="42" spans="1:37" ht="19.7" customHeight="1">
      <c r="A42" s="72" t="s">
        <v>258</v>
      </c>
      <c r="B42" s="73" t="s">
        <v>259</v>
      </c>
      <c r="C42" s="74" t="s">
        <v>260</v>
      </c>
      <c r="D42" s="97"/>
      <c r="E42" s="231"/>
      <c r="F42" s="231"/>
      <c r="G42" s="231"/>
      <c r="H42" s="100"/>
      <c r="I42" s="100"/>
      <c r="J42" s="100"/>
      <c r="K42" s="100"/>
      <c r="L42" s="108"/>
      <c r="M42" s="231"/>
      <c r="N42" s="231"/>
      <c r="O42" s="231"/>
      <c r="P42" s="231"/>
      <c r="Q42" s="231"/>
      <c r="R42" s="231"/>
      <c r="S42" s="231"/>
      <c r="T42" s="109"/>
      <c r="U42" s="231"/>
      <c r="V42" s="231"/>
      <c r="W42" s="231"/>
      <c r="X42" s="231"/>
      <c r="Y42" s="231"/>
      <c r="Z42" s="231"/>
      <c r="AA42" s="231"/>
      <c r="AB42" s="231"/>
      <c r="AC42" s="231"/>
      <c r="AD42" s="231"/>
      <c r="AE42" s="231"/>
      <c r="AF42" s="110"/>
      <c r="AG42" s="232"/>
      <c r="AH42" s="142"/>
      <c r="AI42" s="142"/>
      <c r="AJ42" s="142"/>
      <c r="AK42" s="142"/>
    </row>
    <row r="43" spans="1:37" ht="19.7" customHeight="1">
      <c r="A43" s="72" t="s">
        <v>261</v>
      </c>
      <c r="B43" s="73" t="s">
        <v>262</v>
      </c>
      <c r="C43" s="74" t="s">
        <v>260</v>
      </c>
      <c r="D43" s="97"/>
      <c r="E43" s="100"/>
      <c r="F43" s="100"/>
      <c r="G43" s="100"/>
      <c r="H43" s="100"/>
      <c r="I43" s="100"/>
      <c r="J43" s="100"/>
      <c r="K43" s="100"/>
      <c r="L43" s="108"/>
      <c r="M43" s="231"/>
      <c r="N43" s="231"/>
      <c r="O43" s="231"/>
      <c r="P43" s="231"/>
      <c r="Q43" s="231"/>
      <c r="R43" s="108"/>
      <c r="S43" s="109"/>
      <c r="T43" s="231"/>
      <c r="U43" s="109"/>
      <c r="V43" s="109"/>
      <c r="W43" s="231"/>
      <c r="X43" s="231"/>
      <c r="Y43" s="231"/>
      <c r="Z43" s="231"/>
      <c r="AA43" s="231"/>
      <c r="AB43" s="231"/>
      <c r="AC43" s="231"/>
      <c r="AD43" s="231"/>
      <c r="AE43" s="231"/>
      <c r="AF43" s="110"/>
      <c r="AG43" s="232"/>
      <c r="AH43" s="142"/>
      <c r="AI43" s="142"/>
      <c r="AJ43" s="142"/>
      <c r="AK43" s="142"/>
    </row>
    <row r="44" spans="1:37" ht="19.7" customHeight="1">
      <c r="A44" s="72" t="s">
        <v>263</v>
      </c>
      <c r="B44" s="73" t="s">
        <v>264</v>
      </c>
      <c r="C44" s="74" t="s">
        <v>260</v>
      </c>
      <c r="D44" s="97"/>
      <c r="E44" s="100"/>
      <c r="F44" s="100"/>
      <c r="G44" s="100"/>
      <c r="H44" s="107"/>
      <c r="I44" s="107"/>
      <c r="J44" s="100"/>
      <c r="K44" s="100"/>
      <c r="L44" s="108"/>
      <c r="M44" s="108"/>
      <c r="N44" s="231"/>
      <c r="O44" s="231"/>
      <c r="P44" s="231"/>
      <c r="Q44" s="231"/>
      <c r="R44" s="108"/>
      <c r="S44" s="231"/>
      <c r="T44" s="109"/>
      <c r="U44" s="109"/>
      <c r="V44" s="109"/>
      <c r="W44" s="231"/>
      <c r="X44" s="231"/>
      <c r="Y44" s="231"/>
      <c r="Z44" s="231"/>
      <c r="AA44" s="231"/>
      <c r="AB44" s="231"/>
      <c r="AC44" s="231"/>
      <c r="AD44" s="231"/>
      <c r="AE44" s="231"/>
      <c r="AF44" s="231"/>
      <c r="AG44" s="232"/>
      <c r="AH44" s="142"/>
      <c r="AI44" s="142"/>
      <c r="AJ44" s="142"/>
      <c r="AK44" s="142"/>
    </row>
    <row r="45" spans="1:37" ht="19.7" customHeight="1">
      <c r="A45" s="72" t="s">
        <v>265</v>
      </c>
      <c r="B45" s="73" t="s">
        <v>266</v>
      </c>
      <c r="C45" s="74" t="s">
        <v>260</v>
      </c>
      <c r="D45" s="97"/>
      <c r="E45" s="100"/>
      <c r="F45" s="100"/>
      <c r="G45" s="100"/>
      <c r="H45" s="107"/>
      <c r="I45" s="107"/>
      <c r="J45" s="107"/>
      <c r="K45" s="107"/>
      <c r="L45" s="108"/>
      <c r="M45" s="231"/>
      <c r="N45" s="231"/>
      <c r="O45" s="231"/>
      <c r="P45" s="231"/>
      <c r="Q45" s="231"/>
      <c r="R45" s="231"/>
      <c r="S45" s="231"/>
      <c r="T45" s="231"/>
      <c r="U45" s="231"/>
      <c r="V45" s="109"/>
      <c r="W45" s="231"/>
      <c r="X45" s="231"/>
      <c r="Y45" s="231"/>
      <c r="Z45" s="231"/>
      <c r="AA45" s="231"/>
      <c r="AB45" s="111"/>
      <c r="AC45" s="231"/>
      <c r="AD45" s="231"/>
      <c r="AE45" s="231"/>
      <c r="AF45" s="231"/>
      <c r="AG45" s="232"/>
      <c r="AH45" s="142"/>
      <c r="AI45" s="142"/>
      <c r="AJ45" s="142"/>
      <c r="AK45" s="142"/>
    </row>
    <row r="46" spans="1:37" ht="20.100000000000001" customHeight="1">
      <c r="A46" s="72" t="s">
        <v>267</v>
      </c>
      <c r="B46" s="73" t="s">
        <v>268</v>
      </c>
      <c r="C46" s="74" t="s">
        <v>260</v>
      </c>
      <c r="D46" s="97"/>
      <c r="E46" s="107"/>
      <c r="F46" s="100"/>
      <c r="G46" s="100"/>
      <c r="H46" s="100"/>
      <c r="I46" s="107"/>
      <c r="J46" s="107"/>
      <c r="K46" s="100"/>
      <c r="L46" s="100"/>
      <c r="M46" s="231"/>
      <c r="N46" s="231"/>
      <c r="O46" s="231"/>
      <c r="P46" s="231"/>
      <c r="Q46" s="231"/>
      <c r="R46" s="231"/>
      <c r="S46" s="109"/>
      <c r="T46" s="231"/>
      <c r="U46" s="231"/>
      <c r="V46" s="231"/>
      <c r="W46" s="231"/>
      <c r="X46" s="231"/>
      <c r="Y46" s="231"/>
      <c r="Z46" s="111"/>
      <c r="AA46" s="111"/>
      <c r="AB46" s="111"/>
      <c r="AC46" s="231"/>
      <c r="AD46" s="110"/>
      <c r="AE46" s="110"/>
      <c r="AF46" s="110"/>
      <c r="AG46" s="112"/>
      <c r="AH46" s="142"/>
      <c r="AI46" s="142"/>
      <c r="AJ46" s="142"/>
      <c r="AK46" s="142"/>
    </row>
    <row r="47" spans="1:37" ht="19.7" customHeight="1">
      <c r="A47" s="72" t="s">
        <v>269</v>
      </c>
      <c r="B47" s="73" t="s">
        <v>270</v>
      </c>
      <c r="C47" s="74" t="s">
        <v>260</v>
      </c>
      <c r="D47" s="97"/>
      <c r="E47" s="107"/>
      <c r="F47" s="107"/>
      <c r="G47" s="107"/>
      <c r="H47" s="107"/>
      <c r="I47" s="100"/>
      <c r="J47" s="100"/>
      <c r="K47" s="100"/>
      <c r="L47" s="108"/>
      <c r="M47" s="108"/>
      <c r="N47" s="108"/>
      <c r="O47" s="231"/>
      <c r="P47" s="231"/>
      <c r="Q47" s="231"/>
      <c r="R47" s="108"/>
      <c r="S47" s="109"/>
      <c r="T47" s="109"/>
      <c r="U47" s="231"/>
      <c r="V47" s="109"/>
      <c r="W47" s="231"/>
      <c r="X47" s="231"/>
      <c r="Y47" s="231"/>
      <c r="Z47" s="231"/>
      <c r="AA47" s="231"/>
      <c r="AB47" s="231"/>
      <c r="AC47" s="231"/>
      <c r="AD47" s="110"/>
      <c r="AE47" s="110"/>
      <c r="AF47" s="110"/>
      <c r="AG47" s="112"/>
      <c r="AH47" s="142"/>
      <c r="AI47" s="142"/>
      <c r="AJ47" s="142"/>
      <c r="AK47" s="142"/>
    </row>
    <row r="48" spans="1:37" ht="12.75" customHeight="1">
      <c r="A48" s="142"/>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row>
    <row r="49" spans="1:37" ht="12.75" customHeight="1">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row>
    <row r="50" spans="1:37" ht="15" customHeight="1">
      <c r="A50" s="80"/>
      <c r="B50" s="114"/>
      <c r="C50" s="114"/>
      <c r="D50" s="97"/>
      <c r="E50" s="100"/>
      <c r="F50" s="100"/>
      <c r="G50" s="100"/>
      <c r="H50" s="100"/>
      <c r="I50" s="100"/>
      <c r="J50" s="100"/>
      <c r="K50" s="100"/>
      <c r="L50" s="100"/>
      <c r="M50" s="231"/>
      <c r="N50" s="231"/>
      <c r="O50" s="231"/>
      <c r="P50" s="231"/>
      <c r="Q50" s="231"/>
      <c r="R50" s="231"/>
      <c r="S50" s="231"/>
      <c r="T50" s="231"/>
      <c r="U50" s="231"/>
      <c r="V50" s="231"/>
      <c r="W50" s="231"/>
      <c r="X50" s="231"/>
      <c r="Y50" s="231"/>
      <c r="Z50" s="231"/>
      <c r="AA50" s="231"/>
      <c r="AB50" s="231"/>
      <c r="AC50" s="231"/>
      <c r="AD50" s="231"/>
      <c r="AE50" s="231"/>
      <c r="AF50" s="231"/>
      <c r="AG50" s="232"/>
      <c r="AH50" s="142"/>
      <c r="AI50" s="142"/>
      <c r="AJ50" s="142"/>
      <c r="AK50" s="142"/>
    </row>
    <row r="51" spans="1:37" ht="15" customHeight="1">
      <c r="A51" s="80"/>
      <c r="B51" s="114"/>
      <c r="C51" s="114"/>
      <c r="D51" s="97"/>
      <c r="E51" s="100"/>
      <c r="F51" s="100"/>
      <c r="G51" s="100"/>
      <c r="H51" s="100"/>
      <c r="I51" s="100"/>
      <c r="J51" s="100"/>
      <c r="K51" s="100"/>
      <c r="L51" s="100"/>
      <c r="M51" s="231"/>
      <c r="N51" s="231"/>
      <c r="O51" s="231"/>
      <c r="P51" s="231"/>
      <c r="Q51" s="231"/>
      <c r="R51" s="231"/>
      <c r="S51" s="231"/>
      <c r="T51" s="231"/>
      <c r="U51" s="231"/>
      <c r="V51" s="231"/>
      <c r="W51" s="231"/>
      <c r="X51" s="231"/>
      <c r="Y51" s="231"/>
      <c r="Z51" s="231"/>
      <c r="AA51" s="231"/>
      <c r="AB51" s="231"/>
      <c r="AC51" s="231"/>
      <c r="AD51" s="231"/>
      <c r="AE51" s="231"/>
      <c r="AF51" s="231"/>
      <c r="AG51" s="232"/>
      <c r="AH51" s="142"/>
      <c r="AI51" s="142"/>
      <c r="AJ51" s="142"/>
      <c r="AK51" s="142"/>
    </row>
    <row r="52" spans="1:37" ht="15" customHeight="1">
      <c r="A52" s="314"/>
      <c r="B52" s="314"/>
      <c r="C52" s="114"/>
      <c r="D52" s="97"/>
      <c r="E52" s="100"/>
      <c r="F52" s="100"/>
      <c r="G52" s="100"/>
      <c r="H52" s="100"/>
      <c r="I52" s="100"/>
      <c r="J52" s="100"/>
      <c r="K52" s="100"/>
      <c r="L52" s="100"/>
      <c r="M52" s="231"/>
      <c r="N52" s="231"/>
      <c r="O52" s="231"/>
      <c r="P52" s="231"/>
      <c r="Q52" s="231"/>
      <c r="R52" s="231"/>
      <c r="S52" s="231"/>
      <c r="T52" s="231"/>
      <c r="U52" s="231"/>
      <c r="V52" s="231"/>
      <c r="W52" s="231"/>
      <c r="X52" s="231"/>
      <c r="Y52" s="231"/>
      <c r="Z52" s="231"/>
      <c r="AA52" s="231"/>
      <c r="AB52" s="231"/>
      <c r="AC52" s="231"/>
      <c r="AD52" s="231"/>
      <c r="AE52" s="231"/>
      <c r="AF52" s="231"/>
      <c r="AG52" s="232"/>
      <c r="AH52" s="142"/>
      <c r="AI52" s="142"/>
      <c r="AJ52" s="142"/>
      <c r="AK52" s="142"/>
    </row>
    <row r="53" spans="1:37" ht="15" customHeight="1">
      <c r="A53" s="314"/>
      <c r="B53" s="314"/>
      <c r="C53" s="114"/>
      <c r="D53" s="97"/>
      <c r="E53" s="100"/>
      <c r="F53" s="100"/>
      <c r="G53" s="100"/>
      <c r="H53" s="100"/>
      <c r="I53" s="100"/>
      <c r="J53" s="100"/>
      <c r="K53" s="100"/>
      <c r="L53" s="100"/>
      <c r="M53" s="231"/>
      <c r="N53" s="231"/>
      <c r="O53" s="231"/>
      <c r="P53" s="231"/>
      <c r="Q53" s="231"/>
      <c r="R53" s="231"/>
      <c r="S53" s="231"/>
      <c r="T53" s="231"/>
      <c r="U53" s="231"/>
      <c r="V53" s="231"/>
      <c r="W53" s="231"/>
      <c r="X53" s="231"/>
      <c r="Y53" s="231"/>
      <c r="Z53" s="231"/>
      <c r="AA53" s="231"/>
      <c r="AB53" s="231"/>
      <c r="AC53" s="231"/>
      <c r="AD53" s="231"/>
      <c r="AE53" s="231"/>
      <c r="AF53" s="231"/>
      <c r="AG53" s="232"/>
      <c r="AH53" s="142"/>
      <c r="AI53" s="142"/>
      <c r="AJ53" s="142"/>
      <c r="AK53" s="142"/>
    </row>
    <row r="54" spans="1:37" ht="15" customHeight="1">
      <c r="A54" s="314"/>
      <c r="B54" s="314"/>
      <c r="C54" s="114"/>
      <c r="D54" s="97"/>
      <c r="E54" s="100"/>
      <c r="F54" s="100"/>
      <c r="G54" s="100"/>
      <c r="H54" s="100"/>
      <c r="I54" s="100"/>
      <c r="J54" s="100"/>
      <c r="K54" s="100"/>
      <c r="L54" s="100"/>
      <c r="M54" s="231"/>
      <c r="N54" s="231"/>
      <c r="O54" s="231"/>
      <c r="P54" s="231"/>
      <c r="Q54" s="231"/>
      <c r="R54" s="231"/>
      <c r="S54" s="231"/>
      <c r="T54" s="231"/>
      <c r="U54" s="231"/>
      <c r="V54" s="231"/>
      <c r="W54" s="231"/>
      <c r="X54" s="231"/>
      <c r="Y54" s="231"/>
      <c r="Z54" s="231"/>
      <c r="AA54" s="231"/>
      <c r="AB54" s="231"/>
      <c r="AC54" s="231"/>
      <c r="AD54" s="231"/>
      <c r="AE54" s="231"/>
      <c r="AF54" s="231"/>
      <c r="AG54" s="232"/>
      <c r="AH54" s="142"/>
      <c r="AI54" s="142"/>
      <c r="AJ54" s="142"/>
      <c r="AK54" s="142"/>
    </row>
    <row r="55" spans="1:37" ht="15" customHeight="1">
      <c r="A55" s="314"/>
      <c r="B55" s="314"/>
      <c r="C55" s="114"/>
      <c r="D55" s="97"/>
      <c r="E55" s="100"/>
      <c r="F55" s="100"/>
      <c r="G55" s="100"/>
      <c r="H55" s="100"/>
      <c r="I55" s="100"/>
      <c r="J55" s="100"/>
      <c r="K55" s="100"/>
      <c r="L55" s="100"/>
      <c r="M55" s="231"/>
      <c r="N55" s="231"/>
      <c r="O55" s="231"/>
      <c r="P55" s="231"/>
      <c r="Q55" s="231"/>
      <c r="R55" s="231"/>
      <c r="S55" s="231"/>
      <c r="T55" s="231"/>
      <c r="U55" s="231"/>
      <c r="V55" s="231"/>
      <c r="W55" s="231"/>
      <c r="X55" s="231"/>
      <c r="Y55" s="231"/>
      <c r="Z55" s="231"/>
      <c r="AA55" s="231"/>
      <c r="AB55" s="231"/>
      <c r="AC55" s="231"/>
      <c r="AD55" s="231"/>
      <c r="AE55" s="231"/>
      <c r="AF55" s="231"/>
      <c r="AG55" s="232"/>
      <c r="AH55" s="142"/>
      <c r="AI55" s="142"/>
      <c r="AJ55" s="142"/>
      <c r="AK55" s="142"/>
    </row>
    <row r="56" spans="1:37" ht="15" customHeight="1">
      <c r="A56" s="314"/>
      <c r="B56" s="314"/>
      <c r="C56" s="114"/>
      <c r="D56" s="97"/>
      <c r="E56" s="100"/>
      <c r="F56" s="100"/>
      <c r="G56" s="100"/>
      <c r="H56" s="100"/>
      <c r="I56" s="100"/>
      <c r="J56" s="100"/>
      <c r="K56" s="100"/>
      <c r="L56" s="100"/>
      <c r="M56" s="231"/>
      <c r="N56" s="231"/>
      <c r="O56" s="231"/>
      <c r="P56" s="231"/>
      <c r="Q56" s="231"/>
      <c r="R56" s="231"/>
      <c r="S56" s="231"/>
      <c r="T56" s="231"/>
      <c r="U56" s="231"/>
      <c r="V56" s="231"/>
      <c r="W56" s="231"/>
      <c r="X56" s="231"/>
      <c r="Y56" s="231"/>
      <c r="Z56" s="231"/>
      <c r="AA56" s="231"/>
      <c r="AB56" s="231"/>
      <c r="AC56" s="231"/>
      <c r="AD56" s="231"/>
      <c r="AE56" s="231"/>
      <c r="AF56" s="231"/>
      <c r="AG56" s="232"/>
      <c r="AH56" s="142"/>
      <c r="AI56" s="142"/>
      <c r="AJ56" s="142"/>
      <c r="AK56" s="142"/>
    </row>
    <row r="57" spans="1:37" ht="15" customHeight="1">
      <c r="A57" s="314"/>
      <c r="B57" s="314"/>
      <c r="C57" s="114"/>
      <c r="D57" s="97"/>
      <c r="E57" s="100"/>
      <c r="F57" s="100"/>
      <c r="G57" s="100"/>
      <c r="H57" s="100"/>
      <c r="I57" s="100"/>
      <c r="J57" s="100"/>
      <c r="K57" s="100"/>
      <c r="L57" s="100"/>
      <c r="M57" s="231"/>
      <c r="N57" s="231"/>
      <c r="O57" s="231"/>
      <c r="P57" s="231"/>
      <c r="Q57" s="231"/>
      <c r="R57" s="231"/>
      <c r="S57" s="231"/>
      <c r="T57" s="231"/>
      <c r="U57" s="231"/>
      <c r="V57" s="231"/>
      <c r="W57" s="231"/>
      <c r="X57" s="231"/>
      <c r="Y57" s="231"/>
      <c r="Z57" s="231"/>
      <c r="AA57" s="231"/>
      <c r="AB57" s="231"/>
      <c r="AC57" s="231"/>
      <c r="AD57" s="231"/>
      <c r="AE57" s="231"/>
      <c r="AF57" s="231"/>
      <c r="AG57" s="232"/>
      <c r="AH57" s="142"/>
      <c r="AI57" s="142"/>
      <c r="AJ57" s="142"/>
      <c r="AK57" s="142"/>
    </row>
    <row r="58" spans="1:37" ht="15" customHeight="1">
      <c r="A58" s="314"/>
      <c r="B58" s="314"/>
      <c r="C58" s="114"/>
      <c r="D58" s="97"/>
      <c r="E58" s="100"/>
      <c r="F58" s="100"/>
      <c r="G58" s="100"/>
      <c r="H58" s="100"/>
      <c r="I58" s="100"/>
      <c r="J58" s="100"/>
      <c r="K58" s="100"/>
      <c r="L58" s="100"/>
      <c r="M58" s="231"/>
      <c r="N58" s="231"/>
      <c r="O58" s="231"/>
      <c r="P58" s="231"/>
      <c r="Q58" s="231"/>
      <c r="R58" s="231"/>
      <c r="S58" s="231"/>
      <c r="T58" s="231"/>
      <c r="U58" s="231"/>
      <c r="V58" s="231"/>
      <c r="W58" s="231"/>
      <c r="X58" s="231"/>
      <c r="Y58" s="231"/>
      <c r="Z58" s="231"/>
      <c r="AA58" s="231"/>
      <c r="AB58" s="231"/>
      <c r="AC58" s="231"/>
      <c r="AD58" s="231"/>
      <c r="AE58" s="231"/>
      <c r="AF58" s="231"/>
      <c r="AG58" s="232"/>
      <c r="AH58" s="142"/>
      <c r="AI58" s="142"/>
      <c r="AJ58" s="142"/>
      <c r="AK58" s="142"/>
    </row>
    <row r="59" spans="1:37" ht="15" customHeight="1">
      <c r="A59" s="314"/>
      <c r="B59" s="314"/>
      <c r="C59" s="114"/>
      <c r="D59" s="97"/>
      <c r="E59" s="100"/>
      <c r="F59" s="100"/>
      <c r="G59" s="100"/>
      <c r="H59" s="100"/>
      <c r="I59" s="100"/>
      <c r="J59" s="100"/>
      <c r="K59" s="100"/>
      <c r="L59" s="100"/>
      <c r="M59" s="231"/>
      <c r="N59" s="231"/>
      <c r="O59" s="231"/>
      <c r="P59" s="231"/>
      <c r="Q59" s="231"/>
      <c r="R59" s="231"/>
      <c r="S59" s="231"/>
      <c r="T59" s="231"/>
      <c r="U59" s="231"/>
      <c r="V59" s="231"/>
      <c r="W59" s="231"/>
      <c r="X59" s="231"/>
      <c r="Y59" s="231"/>
      <c r="Z59" s="231"/>
      <c r="AA59" s="231"/>
      <c r="AB59" s="231"/>
      <c r="AC59" s="231"/>
      <c r="AD59" s="231"/>
      <c r="AE59" s="231"/>
      <c r="AF59" s="231"/>
      <c r="AG59" s="232"/>
      <c r="AH59" s="142"/>
      <c r="AI59" s="142"/>
      <c r="AJ59" s="142"/>
      <c r="AK59" s="142"/>
    </row>
    <row r="60" spans="1:37" ht="15" customHeight="1">
      <c r="A60" s="314"/>
      <c r="B60" s="314"/>
      <c r="C60" s="114"/>
      <c r="D60" s="97"/>
      <c r="E60" s="100"/>
      <c r="F60" s="100"/>
      <c r="G60" s="100"/>
      <c r="H60" s="100"/>
      <c r="I60" s="100"/>
      <c r="J60" s="100"/>
      <c r="K60" s="100"/>
      <c r="L60" s="100"/>
      <c r="M60" s="231"/>
      <c r="N60" s="231"/>
      <c r="O60" s="231"/>
      <c r="P60" s="231"/>
      <c r="Q60" s="231"/>
      <c r="R60" s="231"/>
      <c r="S60" s="231"/>
      <c r="T60" s="231"/>
      <c r="U60" s="231"/>
      <c r="V60" s="231"/>
      <c r="W60" s="231"/>
      <c r="X60" s="231"/>
      <c r="Y60" s="231"/>
      <c r="Z60" s="231"/>
      <c r="AA60" s="231"/>
      <c r="AB60" s="231"/>
      <c r="AC60" s="231"/>
      <c r="AD60" s="231"/>
      <c r="AE60" s="231"/>
      <c r="AF60" s="231"/>
      <c r="AG60" s="232"/>
      <c r="AH60" s="142"/>
      <c r="AI60" s="142"/>
      <c r="AJ60" s="142"/>
      <c r="AK60" s="142"/>
    </row>
    <row r="61" spans="1:37" ht="15" customHeight="1">
      <c r="A61" s="314"/>
      <c r="B61" s="314"/>
      <c r="C61" s="114"/>
      <c r="D61" s="97"/>
      <c r="E61" s="100"/>
      <c r="F61" s="100"/>
      <c r="G61" s="100"/>
      <c r="H61" s="100"/>
      <c r="I61" s="100"/>
      <c r="J61" s="100"/>
      <c r="K61" s="100"/>
      <c r="L61" s="100"/>
      <c r="M61" s="231"/>
      <c r="N61" s="231"/>
      <c r="O61" s="231"/>
      <c r="P61" s="231"/>
      <c r="Q61" s="231"/>
      <c r="R61" s="231"/>
      <c r="S61" s="231"/>
      <c r="T61" s="231"/>
      <c r="U61" s="231"/>
      <c r="V61" s="231"/>
      <c r="W61" s="231"/>
      <c r="X61" s="231"/>
      <c r="Y61" s="231"/>
      <c r="Z61" s="231"/>
      <c r="AA61" s="231"/>
      <c r="AB61" s="231"/>
      <c r="AC61" s="231"/>
      <c r="AD61" s="231"/>
      <c r="AE61" s="231"/>
      <c r="AF61" s="231"/>
      <c r="AG61" s="232"/>
      <c r="AH61" s="142"/>
      <c r="AI61" s="142"/>
      <c r="AJ61" s="142"/>
      <c r="AK61" s="142"/>
    </row>
    <row r="62" spans="1:37" ht="15" customHeight="1">
      <c r="A62" s="80"/>
      <c r="B62" s="114"/>
      <c r="C62" s="114"/>
      <c r="D62" s="97"/>
      <c r="E62" s="100"/>
      <c r="F62" s="100"/>
      <c r="G62" s="100"/>
      <c r="H62" s="100"/>
      <c r="I62" s="100"/>
      <c r="J62" s="100"/>
      <c r="K62" s="100"/>
      <c r="L62" s="100"/>
      <c r="M62" s="231"/>
      <c r="N62" s="231"/>
      <c r="O62" s="231"/>
      <c r="P62" s="231"/>
      <c r="Q62" s="231"/>
      <c r="R62" s="231"/>
      <c r="S62" s="231"/>
      <c r="T62" s="231"/>
      <c r="U62" s="231"/>
      <c r="V62" s="231"/>
      <c r="W62" s="231"/>
      <c r="X62" s="231"/>
      <c r="Y62" s="231"/>
      <c r="Z62" s="231"/>
      <c r="AA62" s="231"/>
      <c r="AB62" s="231"/>
      <c r="AC62" s="231"/>
      <c r="AD62" s="231"/>
      <c r="AE62" s="231"/>
      <c r="AF62" s="231"/>
      <c r="AG62" s="232"/>
      <c r="AH62" s="142"/>
      <c r="AI62" s="142"/>
      <c r="AJ62" s="142"/>
      <c r="AK62" s="142"/>
    </row>
    <row r="63" spans="1:37" ht="15" customHeight="1">
      <c r="A63" s="80"/>
      <c r="B63" s="114"/>
      <c r="C63" s="114"/>
      <c r="D63" s="97"/>
      <c r="E63" s="100"/>
      <c r="F63" s="100"/>
      <c r="G63" s="100"/>
      <c r="H63" s="100"/>
      <c r="I63" s="100"/>
      <c r="J63" s="100"/>
      <c r="K63" s="100"/>
      <c r="L63" s="100"/>
      <c r="M63" s="231"/>
      <c r="N63" s="231"/>
      <c r="O63" s="231"/>
      <c r="P63" s="231"/>
      <c r="Q63" s="231"/>
      <c r="R63" s="231"/>
      <c r="S63" s="231"/>
      <c r="T63" s="231"/>
      <c r="U63" s="231"/>
      <c r="V63" s="231"/>
      <c r="W63" s="231"/>
      <c r="X63" s="231"/>
      <c r="Y63" s="231"/>
      <c r="Z63" s="231"/>
      <c r="AA63" s="231"/>
      <c r="AB63" s="231"/>
      <c r="AC63" s="231"/>
      <c r="AD63" s="231"/>
      <c r="AE63" s="231"/>
      <c r="AF63" s="231"/>
      <c r="AG63" s="232"/>
      <c r="AH63" s="142"/>
      <c r="AI63" s="142"/>
      <c r="AJ63" s="142"/>
      <c r="AK63" s="142"/>
    </row>
    <row r="64" spans="1:37" ht="15" customHeight="1">
      <c r="A64" s="80"/>
      <c r="B64" s="114"/>
      <c r="C64" s="114"/>
      <c r="D64" s="97"/>
      <c r="E64" s="100"/>
      <c r="F64" s="100"/>
      <c r="G64" s="100"/>
      <c r="H64" s="100"/>
      <c r="I64" s="100"/>
      <c r="J64" s="100"/>
      <c r="K64" s="100"/>
      <c r="L64" s="100"/>
      <c r="M64" s="231"/>
      <c r="N64" s="231"/>
      <c r="O64" s="231"/>
      <c r="P64" s="231"/>
      <c r="Q64" s="231"/>
      <c r="R64" s="231"/>
      <c r="S64" s="231"/>
      <c r="T64" s="231"/>
      <c r="U64" s="231"/>
      <c r="V64" s="231"/>
      <c r="W64" s="231"/>
      <c r="X64" s="231"/>
      <c r="Y64" s="231"/>
      <c r="Z64" s="231"/>
      <c r="AA64" s="231"/>
      <c r="AB64" s="231"/>
      <c r="AC64" s="231"/>
      <c r="AD64" s="231"/>
      <c r="AE64" s="231"/>
      <c r="AF64" s="231"/>
      <c r="AG64" s="232"/>
      <c r="AH64" s="142"/>
      <c r="AI64" s="142"/>
      <c r="AJ64" s="142"/>
      <c r="AK64" s="142"/>
    </row>
    <row r="65" spans="1:37" ht="15" customHeight="1">
      <c r="A65" s="80"/>
      <c r="B65" s="114"/>
      <c r="C65" s="114"/>
      <c r="D65" s="97"/>
      <c r="E65" s="100"/>
      <c r="F65" s="100"/>
      <c r="G65" s="100"/>
      <c r="H65" s="100"/>
      <c r="I65" s="100"/>
      <c r="J65" s="100"/>
      <c r="K65" s="100"/>
      <c r="L65" s="100"/>
      <c r="M65" s="231"/>
      <c r="N65" s="231"/>
      <c r="O65" s="231"/>
      <c r="P65" s="231"/>
      <c r="Q65" s="231"/>
      <c r="R65" s="231"/>
      <c r="S65" s="231"/>
      <c r="T65" s="231"/>
      <c r="U65" s="231"/>
      <c r="V65" s="231"/>
      <c r="W65" s="231"/>
      <c r="X65" s="231"/>
      <c r="Y65" s="231"/>
      <c r="Z65" s="231"/>
      <c r="AA65" s="231"/>
      <c r="AB65" s="231"/>
      <c r="AC65" s="231"/>
      <c r="AD65" s="231"/>
      <c r="AE65" s="231"/>
      <c r="AF65" s="231"/>
      <c r="AG65" s="232"/>
      <c r="AH65" s="142"/>
      <c r="AI65" s="142"/>
      <c r="AJ65" s="142"/>
      <c r="AK65" s="142"/>
    </row>
    <row r="66" spans="1:37" ht="15" customHeight="1">
      <c r="A66" s="80"/>
      <c r="B66" s="114"/>
      <c r="C66" s="114"/>
      <c r="D66" s="97"/>
      <c r="E66" s="100"/>
      <c r="F66" s="100"/>
      <c r="G66" s="100"/>
      <c r="H66" s="100"/>
      <c r="I66" s="100"/>
      <c r="J66" s="100"/>
      <c r="K66" s="100"/>
      <c r="L66" s="100"/>
      <c r="M66" s="231"/>
      <c r="N66" s="231"/>
      <c r="O66" s="231"/>
      <c r="P66" s="231"/>
      <c r="Q66" s="231"/>
      <c r="R66" s="231"/>
      <c r="S66" s="231"/>
      <c r="T66" s="231"/>
      <c r="U66" s="231"/>
      <c r="V66" s="231"/>
      <c r="W66" s="231"/>
      <c r="X66" s="231"/>
      <c r="Y66" s="231"/>
      <c r="Z66" s="231"/>
      <c r="AA66" s="231"/>
      <c r="AB66" s="231"/>
      <c r="AC66" s="231"/>
      <c r="AD66" s="231"/>
      <c r="AE66" s="231"/>
      <c r="AF66" s="231"/>
      <c r="AG66" s="232"/>
      <c r="AH66" s="142"/>
      <c r="AI66" s="142"/>
      <c r="AJ66" s="142"/>
      <c r="AK66" s="142"/>
    </row>
    <row r="67" spans="1:37" ht="15" customHeight="1">
      <c r="A67" s="80"/>
      <c r="B67" s="114"/>
      <c r="C67" s="114"/>
      <c r="D67" s="97"/>
      <c r="E67" s="100"/>
      <c r="F67" s="100"/>
      <c r="G67" s="100"/>
      <c r="H67" s="100"/>
      <c r="I67" s="100"/>
      <c r="J67" s="100"/>
      <c r="K67" s="100"/>
      <c r="L67" s="100"/>
      <c r="M67" s="231"/>
      <c r="N67" s="231"/>
      <c r="O67" s="231"/>
      <c r="P67" s="231"/>
      <c r="Q67" s="231"/>
      <c r="R67" s="231"/>
      <c r="S67" s="231"/>
      <c r="T67" s="231"/>
      <c r="U67" s="231"/>
      <c r="V67" s="231"/>
      <c r="W67" s="231"/>
      <c r="X67" s="231"/>
      <c r="Y67" s="231"/>
      <c r="Z67" s="231"/>
      <c r="AA67" s="231"/>
      <c r="AB67" s="231"/>
      <c r="AC67" s="231"/>
      <c r="AD67" s="231"/>
      <c r="AE67" s="231"/>
      <c r="AF67" s="231"/>
      <c r="AG67" s="232"/>
      <c r="AH67" s="142"/>
      <c r="AI67" s="142"/>
      <c r="AJ67" s="142"/>
      <c r="AK67" s="142"/>
    </row>
    <row r="68" spans="1:37" ht="15" customHeight="1">
      <c r="A68" s="80"/>
      <c r="B68" s="114"/>
      <c r="C68" s="114"/>
      <c r="D68" s="115"/>
      <c r="E68" s="116"/>
      <c r="F68" s="116"/>
      <c r="G68" s="116"/>
      <c r="H68" s="116"/>
      <c r="I68" s="116"/>
      <c r="J68" s="116"/>
      <c r="K68" s="116"/>
      <c r="L68" s="116"/>
      <c r="M68" s="117"/>
      <c r="N68" s="117"/>
      <c r="O68" s="117"/>
      <c r="P68" s="117"/>
      <c r="Q68" s="117"/>
      <c r="R68" s="117"/>
      <c r="S68" s="117"/>
      <c r="T68" s="117"/>
      <c r="U68" s="117"/>
      <c r="V68" s="117"/>
      <c r="W68" s="117"/>
      <c r="X68" s="117"/>
      <c r="Y68" s="117"/>
      <c r="Z68" s="117"/>
      <c r="AA68" s="117"/>
      <c r="AB68" s="117"/>
      <c r="AC68" s="117"/>
      <c r="AD68" s="117"/>
      <c r="AE68" s="117"/>
      <c r="AF68" s="117"/>
      <c r="AG68" s="118"/>
      <c r="AH68" s="142"/>
      <c r="AI68" s="142"/>
      <c r="AJ68" s="142"/>
      <c r="AK68" s="142"/>
    </row>
    <row r="69" spans="1:37" ht="12.75" customHeight="1">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row>
    <row r="70" spans="1:37" ht="12.75" customHeight="1">
      <c r="A70" s="142"/>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row>
  </sheetData>
  <mergeCells count="18">
    <mergeCell ref="A59:B59"/>
    <mergeCell ref="A60:B60"/>
    <mergeCell ref="A61:B61"/>
    <mergeCell ref="A53:B53"/>
    <mergeCell ref="A54:B54"/>
    <mergeCell ref="A55:B55"/>
    <mergeCell ref="A56:B56"/>
    <mergeCell ref="A57:B57"/>
    <mergeCell ref="A58:B58"/>
    <mergeCell ref="L1:R2"/>
    <mergeCell ref="S1:W2"/>
    <mergeCell ref="X1:AC2"/>
    <mergeCell ref="AD1:AG2"/>
    <mergeCell ref="A52:B52"/>
    <mergeCell ref="A2:A3"/>
    <mergeCell ref="B2:B3"/>
    <mergeCell ref="C2:C3"/>
    <mergeCell ref="E1:K2"/>
  </mergeCells>
  <pageMargins left="0.7" right="0.7" top="0.75" bottom="0.75" header="0.3" footer="0.3"/>
  <pageSetup orientation="portrait"/>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D69"/>
  <sheetViews>
    <sheetView showGridLines="0" topLeftCell="B1" workbookViewId="0">
      <pane xSplit="3" topLeftCell="E1" activePane="topRight" state="frozen"/>
      <selection pane="topRight" activeCell="D53" sqref="D53"/>
    </sheetView>
  </sheetViews>
  <sheetFormatPr defaultColWidth="8.85546875" defaultRowHeight="12.75" customHeight="1"/>
  <cols>
    <col min="1" max="2" width="7.28515625" style="119" customWidth="1"/>
    <col min="3" max="3" width="39.140625" style="119" customWidth="1"/>
    <col min="4" max="4" width="30.140625" style="119" customWidth="1"/>
    <col min="5" max="5" width="3.28515625" style="119" customWidth="1"/>
    <col min="6" max="78" width="8.7109375" style="119" customWidth="1"/>
    <col min="79" max="79" width="7.42578125" style="119" customWidth="1"/>
    <col min="80" max="80" width="8.85546875" style="119" customWidth="1"/>
    <col min="81" max="16384" width="8.85546875" style="119"/>
  </cols>
  <sheetData>
    <row r="1" spans="1:82" ht="14.85" customHeight="1">
      <c r="A1" s="226"/>
      <c r="B1" s="226"/>
      <c r="C1" s="226"/>
      <c r="D1" s="226"/>
      <c r="E1" s="96"/>
      <c r="F1" s="317" t="s">
        <v>154</v>
      </c>
      <c r="G1" s="307"/>
      <c r="H1" s="307"/>
      <c r="I1" s="307"/>
      <c r="J1" s="307"/>
      <c r="K1" s="307"/>
      <c r="L1" s="307"/>
      <c r="M1" s="307"/>
      <c r="N1" s="307"/>
      <c r="O1" s="307"/>
      <c r="P1" s="316" t="s">
        <v>155</v>
      </c>
      <c r="Q1" s="307"/>
      <c r="R1" s="307"/>
      <c r="S1" s="307"/>
      <c r="T1" s="307"/>
      <c r="U1" s="307"/>
      <c r="V1" s="307"/>
      <c r="W1" s="307"/>
      <c r="X1" s="307"/>
      <c r="Y1" s="307"/>
      <c r="Z1" s="307"/>
      <c r="AA1" s="307"/>
      <c r="AB1" s="307"/>
      <c r="AC1" s="322" t="s">
        <v>314</v>
      </c>
      <c r="AD1" s="307"/>
      <c r="AE1" s="307"/>
      <c r="AF1" s="307"/>
      <c r="AG1" s="307"/>
      <c r="AH1" s="307"/>
      <c r="AI1" s="307"/>
      <c r="AJ1" s="307"/>
      <c r="AK1" s="307"/>
      <c r="AL1" s="307"/>
      <c r="AM1" s="307"/>
      <c r="AN1" s="307"/>
      <c r="AO1" s="323" t="s">
        <v>157</v>
      </c>
      <c r="AP1" s="307"/>
      <c r="AQ1" s="307"/>
      <c r="AR1" s="307"/>
      <c r="AS1" s="307"/>
      <c r="AT1" s="307"/>
      <c r="AU1" s="307"/>
      <c r="AV1" s="307"/>
      <c r="AW1" s="307"/>
      <c r="AX1" s="324" t="s">
        <v>158</v>
      </c>
      <c r="AY1" s="307"/>
      <c r="AZ1" s="307"/>
      <c r="BA1" s="307"/>
      <c r="BB1" s="307"/>
      <c r="BC1" s="307"/>
      <c r="BD1" s="307"/>
      <c r="BE1" s="307"/>
      <c r="BF1" s="325" t="s">
        <v>159</v>
      </c>
      <c r="BG1" s="307"/>
      <c r="BH1" s="307"/>
      <c r="BI1" s="307"/>
      <c r="BJ1" s="307"/>
      <c r="BK1" s="307"/>
      <c r="BL1" s="307"/>
      <c r="BM1" s="307"/>
      <c r="BN1" s="307"/>
      <c r="BO1" s="326" t="s">
        <v>160</v>
      </c>
      <c r="BP1" s="307"/>
      <c r="BQ1" s="307"/>
      <c r="BR1" s="307"/>
      <c r="BS1" s="307"/>
      <c r="BT1" s="307"/>
      <c r="BU1" s="307"/>
      <c r="BV1" s="307"/>
      <c r="BW1" s="307"/>
      <c r="BX1" s="307"/>
      <c r="BY1" s="307"/>
      <c r="BZ1" s="307"/>
      <c r="CA1" s="312"/>
      <c r="CB1" s="142"/>
      <c r="CC1" s="142"/>
      <c r="CD1" s="142"/>
    </row>
    <row r="2" spans="1:82" ht="14.85" customHeight="1">
      <c r="A2" s="286"/>
      <c r="B2" s="288" t="s">
        <v>284</v>
      </c>
      <c r="C2" s="288" t="s">
        <v>129</v>
      </c>
      <c r="D2" s="288" t="s">
        <v>130</v>
      </c>
      <c r="E2" s="97"/>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13"/>
      <c r="CB2" s="142"/>
      <c r="CC2" s="142"/>
      <c r="CD2" s="142"/>
    </row>
    <row r="3" spans="1:82" ht="14.85" customHeight="1">
      <c r="A3" s="314"/>
      <c r="B3" s="314"/>
      <c r="C3" s="314"/>
      <c r="D3" s="314"/>
      <c r="E3" s="97"/>
      <c r="F3" s="318" t="s">
        <v>315</v>
      </c>
      <c r="G3" s="308"/>
      <c r="H3" s="308"/>
      <c r="I3" s="308"/>
      <c r="J3" s="321" t="s">
        <v>104</v>
      </c>
      <c r="K3" s="308"/>
      <c r="L3" s="308"/>
      <c r="M3" s="308"/>
      <c r="N3" s="308"/>
      <c r="O3" s="120" t="s">
        <v>106</v>
      </c>
      <c r="P3" s="318" t="s">
        <v>315</v>
      </c>
      <c r="Q3" s="308"/>
      <c r="R3" s="308"/>
      <c r="S3" s="308"/>
      <c r="T3" s="320" t="s">
        <v>104</v>
      </c>
      <c r="U3" s="308"/>
      <c r="V3" s="308"/>
      <c r="W3" s="308"/>
      <c r="X3" s="308"/>
      <c r="Y3" s="308"/>
      <c r="Z3" s="308"/>
      <c r="AA3" s="319" t="s">
        <v>106</v>
      </c>
      <c r="AB3" s="308"/>
      <c r="AC3" s="318" t="s">
        <v>315</v>
      </c>
      <c r="AD3" s="308"/>
      <c r="AE3" s="308"/>
      <c r="AF3" s="308"/>
      <c r="AG3" s="320" t="s">
        <v>104</v>
      </c>
      <c r="AH3" s="308"/>
      <c r="AI3" s="308"/>
      <c r="AJ3" s="308"/>
      <c r="AK3" s="308"/>
      <c r="AL3" s="308"/>
      <c r="AM3" s="308"/>
      <c r="AN3" s="233" t="s">
        <v>106</v>
      </c>
      <c r="AO3" s="318" t="s">
        <v>315</v>
      </c>
      <c r="AP3" s="308"/>
      <c r="AQ3" s="308"/>
      <c r="AR3" s="320" t="s">
        <v>104</v>
      </c>
      <c r="AS3" s="308"/>
      <c r="AT3" s="308"/>
      <c r="AU3" s="308"/>
      <c r="AV3" s="319" t="s">
        <v>106</v>
      </c>
      <c r="AW3" s="327"/>
      <c r="AX3" s="318" t="s">
        <v>315</v>
      </c>
      <c r="AY3" s="308"/>
      <c r="AZ3" s="308"/>
      <c r="BA3" s="320" t="s">
        <v>104</v>
      </c>
      <c r="BB3" s="308"/>
      <c r="BC3" s="308"/>
      <c r="BD3" s="308"/>
      <c r="BE3" s="233" t="s">
        <v>106</v>
      </c>
      <c r="BF3" s="318" t="s">
        <v>315</v>
      </c>
      <c r="BG3" s="308"/>
      <c r="BH3" s="308"/>
      <c r="BI3" s="330"/>
      <c r="BJ3" s="308"/>
      <c r="BK3" s="320" t="s">
        <v>104</v>
      </c>
      <c r="BL3" s="308"/>
      <c r="BM3" s="308"/>
      <c r="BN3" s="233" t="s">
        <v>106</v>
      </c>
      <c r="BO3" s="318" t="s">
        <v>315</v>
      </c>
      <c r="BP3" s="308"/>
      <c r="BQ3" s="308"/>
      <c r="BR3" s="330"/>
      <c r="BS3" s="308"/>
      <c r="BT3" s="320" t="s">
        <v>104</v>
      </c>
      <c r="BU3" s="308"/>
      <c r="BV3" s="308"/>
      <c r="BW3" s="328"/>
      <c r="BX3" s="308"/>
      <c r="BY3" s="308"/>
      <c r="BZ3" s="319" t="s">
        <v>106</v>
      </c>
      <c r="CA3" s="329"/>
      <c r="CB3" s="142"/>
      <c r="CC3" s="142"/>
      <c r="CD3" s="142"/>
    </row>
    <row r="4" spans="1:82" ht="14.85" customHeight="1">
      <c r="A4" s="314"/>
      <c r="B4" s="314"/>
      <c r="C4" s="314"/>
      <c r="D4" s="314"/>
      <c r="E4" s="97"/>
      <c r="F4" s="121" t="s">
        <v>316</v>
      </c>
      <c r="G4" s="121" t="s">
        <v>317</v>
      </c>
      <c r="H4" s="121" t="s">
        <v>318</v>
      </c>
      <c r="I4" s="121" t="s">
        <v>319</v>
      </c>
      <c r="J4" s="121" t="s">
        <v>320</v>
      </c>
      <c r="K4" s="121" t="s">
        <v>321</v>
      </c>
      <c r="L4" s="121" t="s">
        <v>322</v>
      </c>
      <c r="M4" s="121" t="s">
        <v>323</v>
      </c>
      <c r="N4" s="121" t="s">
        <v>324</v>
      </c>
      <c r="O4" s="121" t="s">
        <v>325</v>
      </c>
      <c r="P4" s="122" t="s">
        <v>326</v>
      </c>
      <c r="Q4" s="122" t="s">
        <v>327</v>
      </c>
      <c r="R4" s="122" t="s">
        <v>328</v>
      </c>
      <c r="S4" s="122" t="s">
        <v>329</v>
      </c>
      <c r="T4" s="122" t="s">
        <v>330</v>
      </c>
      <c r="U4" s="122" t="s">
        <v>331</v>
      </c>
      <c r="V4" s="122" t="s">
        <v>332</v>
      </c>
      <c r="W4" s="122" t="s">
        <v>333</v>
      </c>
      <c r="X4" s="122" t="s">
        <v>334</v>
      </c>
      <c r="Y4" s="122" t="s">
        <v>335</v>
      </c>
      <c r="Z4" s="122" t="s">
        <v>336</v>
      </c>
      <c r="AA4" s="122" t="s">
        <v>337</v>
      </c>
      <c r="AB4" s="122" t="s">
        <v>338</v>
      </c>
      <c r="AC4" s="123" t="s">
        <v>339</v>
      </c>
      <c r="AD4" s="123" t="s">
        <v>340</v>
      </c>
      <c r="AE4" s="123" t="s">
        <v>341</v>
      </c>
      <c r="AF4" s="123" t="s">
        <v>342</v>
      </c>
      <c r="AG4" s="123" t="s">
        <v>343</v>
      </c>
      <c r="AH4" s="123" t="s">
        <v>344</v>
      </c>
      <c r="AI4" s="123" t="s">
        <v>345</v>
      </c>
      <c r="AJ4" s="123" t="s">
        <v>346</v>
      </c>
      <c r="AK4" s="123" t="s">
        <v>347</v>
      </c>
      <c r="AL4" s="123" t="s">
        <v>348</v>
      </c>
      <c r="AM4" s="123" t="s">
        <v>349</v>
      </c>
      <c r="AN4" s="123" t="s">
        <v>350</v>
      </c>
      <c r="AO4" s="124" t="s">
        <v>351</v>
      </c>
      <c r="AP4" s="124" t="s">
        <v>352</v>
      </c>
      <c r="AQ4" s="124" t="s">
        <v>353</v>
      </c>
      <c r="AR4" s="124" t="s">
        <v>354</v>
      </c>
      <c r="AS4" s="124" t="s">
        <v>355</v>
      </c>
      <c r="AT4" s="124" t="s">
        <v>356</v>
      </c>
      <c r="AU4" s="124" t="s">
        <v>357</v>
      </c>
      <c r="AV4" s="124" t="s">
        <v>358</v>
      </c>
      <c r="AW4" s="124" t="s">
        <v>359</v>
      </c>
      <c r="AX4" s="125" t="s">
        <v>360</v>
      </c>
      <c r="AY4" s="125" t="s">
        <v>361</v>
      </c>
      <c r="AZ4" s="125" t="s">
        <v>362</v>
      </c>
      <c r="BA4" s="125" t="s">
        <v>363</v>
      </c>
      <c r="BB4" s="125" t="s">
        <v>364</v>
      </c>
      <c r="BC4" s="125" t="s">
        <v>365</v>
      </c>
      <c r="BD4" s="125" t="s">
        <v>366</v>
      </c>
      <c r="BE4" s="125" t="s">
        <v>367</v>
      </c>
      <c r="BF4" s="126" t="s">
        <v>368</v>
      </c>
      <c r="BG4" s="126" t="s">
        <v>369</v>
      </c>
      <c r="BH4" s="126" t="s">
        <v>370</v>
      </c>
      <c r="BI4" s="126" t="s">
        <v>371</v>
      </c>
      <c r="BJ4" s="126" t="s">
        <v>372</v>
      </c>
      <c r="BK4" s="126" t="s">
        <v>373</v>
      </c>
      <c r="BL4" s="126" t="s">
        <v>374</v>
      </c>
      <c r="BM4" s="126" t="s">
        <v>375</v>
      </c>
      <c r="BN4" s="126" t="s">
        <v>376</v>
      </c>
      <c r="BO4" s="127" t="s">
        <v>377</v>
      </c>
      <c r="BP4" s="127" t="s">
        <v>378</v>
      </c>
      <c r="BQ4" s="127" t="s">
        <v>379</v>
      </c>
      <c r="BR4" s="127" t="s">
        <v>380</v>
      </c>
      <c r="BS4" s="127" t="s">
        <v>381</v>
      </c>
      <c r="BT4" s="127" t="s">
        <v>382</v>
      </c>
      <c r="BU4" s="127" t="s">
        <v>383</v>
      </c>
      <c r="BV4" s="127" t="s">
        <v>384</v>
      </c>
      <c r="BW4" s="127" t="s">
        <v>385</v>
      </c>
      <c r="BX4" s="127" t="s">
        <v>386</v>
      </c>
      <c r="BY4" s="127" t="s">
        <v>387</v>
      </c>
      <c r="BZ4" s="127" t="s">
        <v>388</v>
      </c>
      <c r="CA4" s="128" t="s">
        <v>389</v>
      </c>
      <c r="CB4" s="142"/>
      <c r="CC4" s="142"/>
      <c r="CD4" s="142"/>
    </row>
    <row r="5" spans="1:82" ht="62.1" customHeight="1">
      <c r="A5" s="287"/>
      <c r="B5" s="287"/>
      <c r="C5" s="287"/>
      <c r="D5" s="287"/>
      <c r="E5" s="97"/>
      <c r="F5" s="129" t="s">
        <v>390</v>
      </c>
      <c r="G5" s="130" t="s">
        <v>391</v>
      </c>
      <c r="H5" s="129" t="s">
        <v>392</v>
      </c>
      <c r="I5" s="129" t="s">
        <v>393</v>
      </c>
      <c r="J5" s="129" t="s">
        <v>394</v>
      </c>
      <c r="K5" s="129" t="s">
        <v>395</v>
      </c>
      <c r="L5" s="129" t="s">
        <v>396</v>
      </c>
      <c r="M5" s="129" t="s">
        <v>397</v>
      </c>
      <c r="N5" s="129" t="s">
        <v>398</v>
      </c>
      <c r="O5" s="129" t="s">
        <v>399</v>
      </c>
      <c r="P5" s="131" t="s">
        <v>400</v>
      </c>
      <c r="Q5" s="131" t="s">
        <v>401</v>
      </c>
      <c r="R5" s="131" t="s">
        <v>402</v>
      </c>
      <c r="S5" s="131" t="s">
        <v>403</v>
      </c>
      <c r="T5" s="131" t="s">
        <v>404</v>
      </c>
      <c r="U5" s="131" t="s">
        <v>405</v>
      </c>
      <c r="V5" s="131" t="s">
        <v>406</v>
      </c>
      <c r="W5" s="131" t="s">
        <v>407</v>
      </c>
      <c r="X5" s="129" t="s">
        <v>408</v>
      </c>
      <c r="Y5" s="131" t="s">
        <v>409</v>
      </c>
      <c r="Z5" s="131" t="s">
        <v>410</v>
      </c>
      <c r="AA5" s="129" t="s">
        <v>411</v>
      </c>
      <c r="AB5" s="131" t="s">
        <v>412</v>
      </c>
      <c r="AC5" s="129" t="s">
        <v>413</v>
      </c>
      <c r="AD5" s="131" t="s">
        <v>414</v>
      </c>
      <c r="AE5" s="129" t="s">
        <v>415</v>
      </c>
      <c r="AF5" s="129" t="s">
        <v>416</v>
      </c>
      <c r="AG5" s="129" t="s">
        <v>417</v>
      </c>
      <c r="AH5" s="129" t="s">
        <v>418</v>
      </c>
      <c r="AI5" s="129" t="s">
        <v>419</v>
      </c>
      <c r="AJ5" s="129" t="s">
        <v>420</v>
      </c>
      <c r="AK5" s="129" t="s">
        <v>421</v>
      </c>
      <c r="AL5" s="129" t="s">
        <v>422</v>
      </c>
      <c r="AM5" s="131" t="s">
        <v>423</v>
      </c>
      <c r="AN5" s="129" t="s">
        <v>424</v>
      </c>
      <c r="AO5" s="129" t="s">
        <v>425</v>
      </c>
      <c r="AP5" s="129" t="s">
        <v>426</v>
      </c>
      <c r="AQ5" s="129" t="s">
        <v>427</v>
      </c>
      <c r="AR5" s="129" t="s">
        <v>428</v>
      </c>
      <c r="AS5" s="129" t="s">
        <v>429</v>
      </c>
      <c r="AT5" s="129" t="s">
        <v>430</v>
      </c>
      <c r="AU5" s="129" t="s">
        <v>431</v>
      </c>
      <c r="AV5" s="129" t="s">
        <v>432</v>
      </c>
      <c r="AW5" s="131" t="s">
        <v>433</v>
      </c>
      <c r="AX5" s="129" t="s">
        <v>434</v>
      </c>
      <c r="AY5" s="129" t="s">
        <v>435</v>
      </c>
      <c r="AZ5" s="129" t="s">
        <v>436</v>
      </c>
      <c r="BA5" s="129" t="s">
        <v>437</v>
      </c>
      <c r="BB5" s="129" t="s">
        <v>438</v>
      </c>
      <c r="BC5" s="129" t="s">
        <v>439</v>
      </c>
      <c r="BD5" s="129" t="s">
        <v>440</v>
      </c>
      <c r="BE5" s="129" t="s">
        <v>441</v>
      </c>
      <c r="BF5" s="131" t="s">
        <v>442</v>
      </c>
      <c r="BG5" s="129" t="s">
        <v>443</v>
      </c>
      <c r="BH5" s="129" t="s">
        <v>444</v>
      </c>
      <c r="BI5" s="129" t="s">
        <v>445</v>
      </c>
      <c r="BJ5" s="129" t="s">
        <v>446</v>
      </c>
      <c r="BK5" s="131" t="s">
        <v>447</v>
      </c>
      <c r="BL5" s="129" t="s">
        <v>448</v>
      </c>
      <c r="BM5" s="131" t="s">
        <v>449</v>
      </c>
      <c r="BN5" s="131" t="s">
        <v>450</v>
      </c>
      <c r="BO5" s="131" t="s">
        <v>451</v>
      </c>
      <c r="BP5" s="131" t="s">
        <v>452</v>
      </c>
      <c r="BQ5" s="129" t="s">
        <v>453</v>
      </c>
      <c r="BR5" s="129" t="s">
        <v>454</v>
      </c>
      <c r="BS5" s="131" t="s">
        <v>455</v>
      </c>
      <c r="BT5" s="129" t="s">
        <v>456</v>
      </c>
      <c r="BU5" s="131" t="s">
        <v>457</v>
      </c>
      <c r="BV5" s="131" t="s">
        <v>458</v>
      </c>
      <c r="BW5" s="131" t="s">
        <v>459</v>
      </c>
      <c r="BX5" s="131" t="s">
        <v>460</v>
      </c>
      <c r="BY5" s="131" t="s">
        <v>461</v>
      </c>
      <c r="BZ5" s="131" t="s">
        <v>450</v>
      </c>
      <c r="CA5" s="132" t="s">
        <v>462</v>
      </c>
      <c r="CB5" s="142"/>
      <c r="CC5" s="142"/>
      <c r="CD5" s="142"/>
    </row>
    <row r="6" spans="1:82" ht="14.85" customHeight="1">
      <c r="A6" s="226"/>
      <c r="B6" s="226"/>
      <c r="C6" s="226"/>
      <c r="D6" s="226"/>
      <c r="E6" s="97"/>
      <c r="F6" s="100"/>
      <c r="G6" s="100"/>
      <c r="H6" s="101"/>
      <c r="I6" s="231"/>
      <c r="J6" s="101"/>
      <c r="K6" s="101"/>
      <c r="L6" s="101"/>
      <c r="M6" s="101"/>
      <c r="N6" s="101"/>
      <c r="O6" s="101"/>
      <c r="P6" s="100"/>
      <c r="Q6" s="231"/>
      <c r="R6" s="231"/>
      <c r="S6" s="231"/>
      <c r="T6" s="231"/>
      <c r="U6" s="231"/>
      <c r="V6" s="231"/>
      <c r="W6" s="231"/>
      <c r="X6" s="231"/>
      <c r="Y6" s="231"/>
      <c r="Z6" s="231"/>
      <c r="AA6" s="231"/>
      <c r="AB6" s="231"/>
      <c r="AC6" s="231"/>
      <c r="AD6" s="231"/>
      <c r="AE6" s="231"/>
      <c r="AF6" s="231"/>
      <c r="AG6" s="231"/>
      <c r="AH6" s="231"/>
      <c r="AI6" s="231"/>
      <c r="AJ6" s="231"/>
      <c r="AK6" s="231"/>
      <c r="AL6" s="231"/>
      <c r="AM6" s="231"/>
      <c r="AN6" s="231"/>
      <c r="AO6" s="231"/>
      <c r="AP6" s="231"/>
      <c r="AQ6" s="231"/>
      <c r="AR6" s="231"/>
      <c r="AS6" s="231"/>
      <c r="AT6" s="231"/>
      <c r="AU6" s="231"/>
      <c r="AV6" s="231"/>
      <c r="AW6" s="231"/>
      <c r="AX6" s="231"/>
      <c r="AY6" s="231"/>
      <c r="AZ6" s="231"/>
      <c r="BA6" s="231"/>
      <c r="BB6" s="231"/>
      <c r="BC6" s="231"/>
      <c r="BD6" s="231"/>
      <c r="BE6" s="231"/>
      <c r="BF6" s="231"/>
      <c r="BG6" s="231"/>
      <c r="BH6" s="231"/>
      <c r="BI6" s="231"/>
      <c r="BJ6" s="231"/>
      <c r="BK6" s="231"/>
      <c r="BL6" s="231"/>
      <c r="BM6" s="231"/>
      <c r="BN6" s="231"/>
      <c r="BO6" s="231"/>
      <c r="BP6" s="231"/>
      <c r="BQ6" s="231"/>
      <c r="BR6" s="231"/>
      <c r="BS6" s="231"/>
      <c r="BT6" s="231"/>
      <c r="BU6" s="231"/>
      <c r="BV6" s="231"/>
      <c r="BW6" s="231"/>
      <c r="BX6" s="231"/>
      <c r="BY6" s="231"/>
      <c r="BZ6" s="231"/>
      <c r="CA6" s="232"/>
      <c r="CB6" s="142"/>
      <c r="CC6" s="142"/>
      <c r="CD6" s="142"/>
    </row>
    <row r="7" spans="1:82" ht="14.85" customHeight="1">
      <c r="A7" s="102"/>
      <c r="B7" s="102"/>
      <c r="C7" s="103" t="s">
        <v>129</v>
      </c>
      <c r="D7" s="103" t="s">
        <v>130</v>
      </c>
      <c r="E7" s="97"/>
      <c r="F7" s="100"/>
      <c r="G7" s="100"/>
      <c r="H7" s="100"/>
      <c r="I7" s="100"/>
      <c r="J7" s="100"/>
      <c r="K7" s="133"/>
      <c r="L7" s="104"/>
      <c r="M7" s="104"/>
      <c r="N7" s="104"/>
      <c r="O7" s="104"/>
      <c r="P7" s="104"/>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6"/>
      <c r="CB7" s="142"/>
      <c r="CC7" s="142"/>
      <c r="CD7" s="142"/>
    </row>
    <row r="8" spans="1:82" s="142" customFormat="1" ht="14.85" customHeight="1">
      <c r="A8" s="343"/>
      <c r="B8" s="343"/>
      <c r="C8" s="344"/>
      <c r="D8" s="344"/>
      <c r="E8" s="97"/>
      <c r="F8" s="100"/>
      <c r="G8" s="100"/>
      <c r="H8" s="100"/>
      <c r="I8" s="100"/>
      <c r="J8" s="100"/>
      <c r="K8" s="133"/>
      <c r="L8" s="104"/>
      <c r="M8" s="104"/>
      <c r="N8" s="104"/>
      <c r="O8" s="104"/>
      <c r="P8" s="104"/>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6"/>
    </row>
    <row r="9" spans="1:82" ht="19.7" customHeight="1">
      <c r="A9" s="71">
        <v>2</v>
      </c>
      <c r="B9" s="72" t="s">
        <v>164</v>
      </c>
      <c r="C9" s="73" t="s">
        <v>165</v>
      </c>
      <c r="D9" s="74" t="s">
        <v>166</v>
      </c>
      <c r="E9" s="97"/>
      <c r="F9" s="100"/>
      <c r="G9" s="100"/>
      <c r="H9" s="100"/>
      <c r="I9" s="100"/>
      <c r="J9" s="100"/>
      <c r="K9" s="100"/>
      <c r="L9" s="100"/>
      <c r="M9" s="100"/>
      <c r="N9" s="100"/>
      <c r="O9" s="100"/>
      <c r="P9" s="100"/>
      <c r="Q9" s="100"/>
      <c r="R9" s="231"/>
      <c r="S9" s="231"/>
      <c r="T9" s="231"/>
      <c r="U9" s="231"/>
      <c r="V9" s="231"/>
      <c r="W9" s="231"/>
      <c r="X9" s="231"/>
      <c r="Y9" s="231"/>
      <c r="Z9" s="231"/>
      <c r="AA9" s="231"/>
      <c r="AB9" s="231"/>
      <c r="AC9" s="231"/>
      <c r="AD9" s="231"/>
      <c r="AE9" s="231"/>
      <c r="AF9" s="231"/>
      <c r="AG9" s="231"/>
      <c r="AH9" s="231"/>
      <c r="AI9" s="231"/>
      <c r="AJ9" s="231"/>
      <c r="AK9" s="170"/>
      <c r="AL9" s="231"/>
      <c r="AM9" s="231"/>
      <c r="AN9" s="231"/>
      <c r="AO9" s="135"/>
      <c r="AP9" s="231"/>
      <c r="AQ9" s="231"/>
      <c r="AR9" s="135"/>
      <c r="AS9" s="135"/>
      <c r="AT9" s="135"/>
      <c r="AU9" s="135"/>
      <c r="AV9" s="135"/>
      <c r="AW9" s="135"/>
      <c r="AX9" s="231"/>
      <c r="AY9" s="231"/>
      <c r="AZ9" s="100"/>
      <c r="BA9" s="231"/>
      <c r="BB9" s="231"/>
      <c r="BC9" s="231"/>
      <c r="BD9" s="231"/>
      <c r="BE9" s="136"/>
      <c r="BF9" s="231"/>
      <c r="BG9" s="231"/>
      <c r="BH9" s="231"/>
      <c r="BI9" s="231"/>
      <c r="BJ9" s="231"/>
      <c r="BK9" s="231"/>
      <c r="BL9" s="231"/>
      <c r="BM9" s="231"/>
      <c r="BN9" s="231"/>
      <c r="BO9" s="231"/>
      <c r="BP9" s="231"/>
      <c r="BQ9" s="231"/>
      <c r="BR9" s="231"/>
      <c r="BS9" s="231"/>
      <c r="BT9" s="231"/>
      <c r="BU9" s="231"/>
      <c r="BV9" s="231"/>
      <c r="BW9" s="231"/>
      <c r="BX9" s="231"/>
      <c r="BY9" s="231"/>
      <c r="BZ9" s="231"/>
      <c r="CA9" s="232"/>
      <c r="CB9" s="142"/>
      <c r="CC9" s="142"/>
      <c r="CD9" s="142"/>
    </row>
    <row r="10" spans="1:82" ht="19.7" customHeight="1">
      <c r="A10" s="71">
        <v>3</v>
      </c>
      <c r="B10" s="72" t="s">
        <v>172</v>
      </c>
      <c r="C10" s="73" t="s">
        <v>173</v>
      </c>
      <c r="D10" s="74" t="s">
        <v>166</v>
      </c>
      <c r="E10" s="97"/>
      <c r="F10" s="137"/>
      <c r="G10" s="137"/>
      <c r="H10" s="137"/>
      <c r="I10" s="100"/>
      <c r="J10" s="100"/>
      <c r="K10" s="100"/>
      <c r="L10" s="100"/>
      <c r="M10" s="137"/>
      <c r="N10" s="137"/>
      <c r="O10" s="100"/>
      <c r="P10" s="100"/>
      <c r="Q10" s="100"/>
      <c r="R10" s="231"/>
      <c r="S10" s="231"/>
      <c r="T10" s="231"/>
      <c r="U10" s="231"/>
      <c r="V10" s="231"/>
      <c r="W10" s="231"/>
      <c r="X10" s="231"/>
      <c r="Y10" s="231"/>
      <c r="Z10" s="231"/>
      <c r="AA10" s="231"/>
      <c r="AB10" s="231"/>
      <c r="AC10" s="100"/>
      <c r="AD10" s="231"/>
      <c r="AE10" s="231"/>
      <c r="AF10" s="231"/>
      <c r="AG10" s="231"/>
      <c r="AH10" s="231"/>
      <c r="AI10" s="231"/>
      <c r="AJ10" s="231"/>
      <c r="AK10" s="170"/>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1"/>
      <c r="BI10" s="231"/>
      <c r="BJ10" s="231"/>
      <c r="BK10" s="231"/>
      <c r="BL10" s="231"/>
      <c r="BM10" s="231"/>
      <c r="BN10" s="231"/>
      <c r="BO10" s="231"/>
      <c r="BP10" s="231"/>
      <c r="BQ10" s="231"/>
      <c r="BR10" s="231"/>
      <c r="BS10" s="231"/>
      <c r="BT10" s="231"/>
      <c r="BU10" s="231"/>
      <c r="BV10" s="231"/>
      <c r="BW10" s="231"/>
      <c r="BX10" s="231"/>
      <c r="BY10" s="231"/>
      <c r="BZ10" s="231"/>
      <c r="CA10" s="232"/>
      <c r="CB10" s="142"/>
      <c r="CC10" s="142"/>
      <c r="CD10" s="142"/>
    </row>
    <row r="11" spans="1:82" ht="19.7" customHeight="1">
      <c r="A11" s="71">
        <v>4</v>
      </c>
      <c r="B11" s="72" t="s">
        <v>175</v>
      </c>
      <c r="C11" s="73" t="s">
        <v>176</v>
      </c>
      <c r="D11" s="74" t="s">
        <v>166</v>
      </c>
      <c r="E11" s="97"/>
      <c r="F11" s="100"/>
      <c r="G11" s="100"/>
      <c r="H11" s="100"/>
      <c r="I11" s="100"/>
      <c r="J11" s="100"/>
      <c r="K11" s="100"/>
      <c r="L11" s="100"/>
      <c r="M11" s="100"/>
      <c r="N11" s="100"/>
      <c r="O11" s="100"/>
      <c r="P11" s="100"/>
      <c r="Q11" s="231"/>
      <c r="R11" s="100"/>
      <c r="S11" s="231"/>
      <c r="T11" s="231"/>
      <c r="U11" s="231"/>
      <c r="V11" s="231"/>
      <c r="W11" s="231"/>
      <c r="X11" s="231"/>
      <c r="Y11" s="231"/>
      <c r="Z11" s="231"/>
      <c r="AA11" s="231"/>
      <c r="AB11" s="231"/>
      <c r="AC11" s="100"/>
      <c r="AD11" s="231"/>
      <c r="AE11" s="231"/>
      <c r="AF11" s="231"/>
      <c r="AG11" s="231"/>
      <c r="AH11" s="231"/>
      <c r="AI11" s="231"/>
      <c r="AJ11" s="231"/>
      <c r="AK11" s="170"/>
      <c r="AL11" s="231"/>
      <c r="AM11" s="231"/>
      <c r="AN11" s="231"/>
      <c r="AO11" s="135"/>
      <c r="AP11" s="135"/>
      <c r="AQ11" s="231"/>
      <c r="AR11" s="135"/>
      <c r="AS11" s="135"/>
      <c r="AT11" s="135"/>
      <c r="AU11" s="135"/>
      <c r="AV11" s="231"/>
      <c r="AW11" s="231"/>
      <c r="AX11" s="231"/>
      <c r="AY11" s="231"/>
      <c r="AZ11" s="100"/>
      <c r="BA11" s="231"/>
      <c r="BB11" s="231"/>
      <c r="BC11" s="231"/>
      <c r="BD11" s="231"/>
      <c r="BE11" s="231"/>
      <c r="BF11" s="231"/>
      <c r="BG11" s="231"/>
      <c r="BH11" s="231"/>
      <c r="BI11" s="231"/>
      <c r="BJ11" s="231"/>
      <c r="BK11" s="138"/>
      <c r="BL11" s="231"/>
      <c r="BM11" s="231"/>
      <c r="BN11" s="231"/>
      <c r="BO11" s="231"/>
      <c r="BP11" s="231"/>
      <c r="BQ11" s="231"/>
      <c r="BR11" s="231"/>
      <c r="BS11" s="231"/>
      <c r="BT11" s="231"/>
      <c r="BU11" s="231"/>
      <c r="BV11" s="231"/>
      <c r="BW11" s="231"/>
      <c r="BX11" s="231"/>
      <c r="BY11" s="231"/>
      <c r="BZ11" s="231"/>
      <c r="CA11" s="232"/>
      <c r="CB11" s="142"/>
      <c r="CC11" s="142"/>
      <c r="CD11" s="142"/>
    </row>
    <row r="12" spans="1:82" ht="19.7" customHeight="1">
      <c r="A12" s="71">
        <v>5</v>
      </c>
      <c r="B12" s="72" t="s">
        <v>178</v>
      </c>
      <c r="C12" s="73" t="s">
        <v>179</v>
      </c>
      <c r="D12" s="74" t="s">
        <v>166</v>
      </c>
      <c r="E12" s="97"/>
      <c r="F12" s="137"/>
      <c r="G12" s="100"/>
      <c r="H12" s="100"/>
      <c r="I12" s="100"/>
      <c r="J12" s="100"/>
      <c r="K12" s="137"/>
      <c r="L12" s="100"/>
      <c r="M12" s="100"/>
      <c r="N12" s="137"/>
      <c r="O12" s="100"/>
      <c r="P12" s="100"/>
      <c r="Q12" s="231"/>
      <c r="R12" s="100"/>
      <c r="S12" s="231"/>
      <c r="T12" s="231"/>
      <c r="U12" s="231"/>
      <c r="V12" s="100"/>
      <c r="W12" s="100"/>
      <c r="X12" s="100"/>
      <c r="Y12" s="139"/>
      <c r="Z12" s="139"/>
      <c r="AA12" s="100"/>
      <c r="AB12" s="100"/>
      <c r="AC12" s="100"/>
      <c r="AD12" s="231"/>
      <c r="AE12" s="231"/>
      <c r="AF12" s="231"/>
      <c r="AG12" s="231"/>
      <c r="AH12" s="231"/>
      <c r="AI12" s="231"/>
      <c r="AJ12" s="231"/>
      <c r="AK12" s="170"/>
      <c r="AL12" s="231"/>
      <c r="AM12" s="231"/>
      <c r="AN12" s="231"/>
      <c r="AO12" s="135"/>
      <c r="AP12" s="100"/>
      <c r="AQ12" s="135"/>
      <c r="AR12" s="135"/>
      <c r="AS12" s="135"/>
      <c r="AT12" s="231"/>
      <c r="AU12" s="135"/>
      <c r="AV12" s="135"/>
      <c r="AW12" s="135"/>
      <c r="AX12" s="231"/>
      <c r="AY12" s="231"/>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40"/>
      <c r="CB12" s="142"/>
      <c r="CC12" s="142"/>
      <c r="CD12" s="142"/>
    </row>
    <row r="13" spans="1:82" ht="19.7" customHeight="1">
      <c r="A13" s="71">
        <v>6</v>
      </c>
      <c r="B13" s="72" t="s">
        <v>183</v>
      </c>
      <c r="C13" s="73" t="s">
        <v>184</v>
      </c>
      <c r="D13" s="74" t="s">
        <v>166</v>
      </c>
      <c r="E13" s="97"/>
      <c r="F13" s="100"/>
      <c r="G13" s="100"/>
      <c r="H13" s="100"/>
      <c r="I13" s="100"/>
      <c r="J13" s="100"/>
      <c r="K13" s="100"/>
      <c r="L13" s="137"/>
      <c r="M13" s="100"/>
      <c r="N13" s="100"/>
      <c r="O13" s="100"/>
      <c r="P13" s="100"/>
      <c r="Q13" s="231"/>
      <c r="R13" s="231"/>
      <c r="S13" s="231"/>
      <c r="T13" s="231"/>
      <c r="U13" s="231"/>
      <c r="V13" s="231"/>
      <c r="W13" s="231"/>
      <c r="X13" s="231"/>
      <c r="Y13" s="139"/>
      <c r="Z13" s="139"/>
      <c r="AA13" s="231"/>
      <c r="AB13" s="231"/>
      <c r="AC13" s="231"/>
      <c r="AD13" s="231"/>
      <c r="AE13" s="231"/>
      <c r="AF13" s="231"/>
      <c r="AG13" s="231"/>
      <c r="AH13" s="231"/>
      <c r="AI13" s="231"/>
      <c r="AJ13" s="231"/>
      <c r="AK13" s="170"/>
      <c r="AL13" s="231"/>
      <c r="AM13" s="231"/>
      <c r="AN13" s="231"/>
      <c r="AO13" s="135"/>
      <c r="AP13" s="100"/>
      <c r="AQ13" s="231"/>
      <c r="AR13" s="231"/>
      <c r="AS13" s="135"/>
      <c r="AT13" s="135"/>
      <c r="AU13" s="135"/>
      <c r="AV13" s="231"/>
      <c r="AW13" s="231"/>
      <c r="AX13" s="231"/>
      <c r="AY13" s="231"/>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41"/>
      <c r="CB13" s="142"/>
      <c r="CC13" s="142"/>
      <c r="CD13" s="142"/>
    </row>
    <row r="14" spans="1:82" ht="19.7" customHeight="1">
      <c r="A14" s="71">
        <v>7</v>
      </c>
      <c r="B14" s="72" t="s">
        <v>185</v>
      </c>
      <c r="C14" s="73" t="s">
        <v>186</v>
      </c>
      <c r="D14" s="74" t="s">
        <v>166</v>
      </c>
      <c r="E14" s="97"/>
      <c r="F14" s="100"/>
      <c r="G14" s="100"/>
      <c r="H14" s="100"/>
      <c r="I14" s="100"/>
      <c r="J14" s="100"/>
      <c r="K14" s="137"/>
      <c r="L14" s="100"/>
      <c r="M14" s="100"/>
      <c r="N14" s="100"/>
      <c r="O14" s="100"/>
      <c r="P14" s="100"/>
      <c r="Q14" s="100"/>
      <c r="R14" s="100"/>
      <c r="S14" s="231"/>
      <c r="T14" s="231"/>
      <c r="U14" s="231"/>
      <c r="V14" s="100"/>
      <c r="W14" s="100"/>
      <c r="X14" s="100"/>
      <c r="Y14" s="100"/>
      <c r="Z14" s="100"/>
      <c r="AA14" s="100"/>
      <c r="AB14" s="100"/>
      <c r="AC14" s="231"/>
      <c r="AD14" s="231"/>
      <c r="AE14" s="231"/>
      <c r="AF14" s="231"/>
      <c r="AG14" s="231"/>
      <c r="AH14" s="231"/>
      <c r="AI14" s="231"/>
      <c r="AJ14" s="231"/>
      <c r="AK14" s="170"/>
      <c r="AL14" s="231"/>
      <c r="AM14" s="231"/>
      <c r="AN14" s="231"/>
      <c r="AO14" s="100"/>
      <c r="AP14" s="231"/>
      <c r="AQ14" s="231"/>
      <c r="AR14" s="231"/>
      <c r="AS14" s="231"/>
      <c r="AT14" s="135"/>
      <c r="AU14" s="231"/>
      <c r="AV14" s="231"/>
      <c r="AW14" s="231"/>
      <c r="AX14" s="231"/>
      <c r="AY14" s="231"/>
      <c r="AZ14" s="100"/>
      <c r="BA14" s="231"/>
      <c r="BB14" s="231"/>
      <c r="BC14" s="231"/>
      <c r="BD14" s="231"/>
      <c r="BE14" s="231"/>
      <c r="BF14" s="231"/>
      <c r="BG14" s="231"/>
      <c r="BH14" s="231"/>
      <c r="BI14" s="231"/>
      <c r="BJ14" s="231"/>
      <c r="BK14" s="138"/>
      <c r="BL14" s="231"/>
      <c r="BM14" s="231"/>
      <c r="BN14" s="231"/>
      <c r="BO14" s="231"/>
      <c r="BP14" s="231"/>
      <c r="BQ14" s="231"/>
      <c r="BR14" s="231"/>
      <c r="BS14" s="231"/>
      <c r="BT14" s="231"/>
      <c r="BU14" s="231"/>
      <c r="BV14" s="231"/>
      <c r="BW14" s="231"/>
      <c r="BX14" s="231"/>
      <c r="BY14" s="231"/>
      <c r="BZ14" s="231"/>
      <c r="CA14" s="232"/>
      <c r="CB14" s="142"/>
      <c r="CC14" s="142"/>
      <c r="CD14" s="142"/>
    </row>
    <row r="15" spans="1:82" ht="19.7" customHeight="1">
      <c r="A15" s="71">
        <v>8</v>
      </c>
      <c r="B15" s="72" t="s">
        <v>187</v>
      </c>
      <c r="C15" s="73" t="s">
        <v>188</v>
      </c>
      <c r="D15" s="74" t="s">
        <v>166</v>
      </c>
      <c r="E15" s="97"/>
      <c r="F15" s="100"/>
      <c r="G15" s="100"/>
      <c r="H15" s="100"/>
      <c r="I15" s="100"/>
      <c r="J15" s="100"/>
      <c r="K15" s="137"/>
      <c r="L15" s="137"/>
      <c r="M15" s="100"/>
      <c r="N15" s="100"/>
      <c r="O15" s="100"/>
      <c r="P15" s="100"/>
      <c r="Q15" s="231"/>
      <c r="R15" s="231"/>
      <c r="S15" s="231"/>
      <c r="T15" s="231"/>
      <c r="U15" s="231"/>
      <c r="V15" s="231"/>
      <c r="W15" s="231"/>
      <c r="X15" s="231"/>
      <c r="Y15" s="139"/>
      <c r="Z15" s="139"/>
      <c r="AA15" s="231"/>
      <c r="AB15" s="231"/>
      <c r="AC15" s="231"/>
      <c r="AD15" s="100"/>
      <c r="AE15" s="231"/>
      <c r="AF15" s="231"/>
      <c r="AG15" s="231"/>
      <c r="AH15" s="231"/>
      <c r="AI15" s="231"/>
      <c r="AJ15" s="231"/>
      <c r="AK15" s="170"/>
      <c r="AL15" s="231"/>
      <c r="AM15" s="231"/>
      <c r="AN15" s="231"/>
      <c r="AO15" s="135"/>
      <c r="AP15" s="100"/>
      <c r="AQ15" s="135"/>
      <c r="AR15" s="135"/>
      <c r="AS15" s="135"/>
      <c r="AT15" s="135"/>
      <c r="AU15" s="135"/>
      <c r="AV15" s="135"/>
      <c r="AW15" s="231"/>
      <c r="AX15" s="231"/>
      <c r="AY15" s="231"/>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40"/>
      <c r="CB15" s="142"/>
      <c r="CC15" s="142"/>
      <c r="CD15" s="142"/>
    </row>
    <row r="16" spans="1:82" ht="19.7" customHeight="1">
      <c r="A16" s="71">
        <v>9</v>
      </c>
      <c r="B16" s="72" t="s">
        <v>191</v>
      </c>
      <c r="C16" s="73" t="s">
        <v>192</v>
      </c>
      <c r="D16" s="74" t="s">
        <v>166</v>
      </c>
      <c r="E16" s="97"/>
      <c r="F16" s="100"/>
      <c r="G16" s="100"/>
      <c r="H16" s="100"/>
      <c r="I16" s="100"/>
      <c r="J16" s="100"/>
      <c r="K16" s="100"/>
      <c r="L16" s="137"/>
      <c r="M16" s="100"/>
      <c r="N16" s="100"/>
      <c r="O16" s="100"/>
      <c r="P16" s="100"/>
      <c r="Q16" s="231"/>
      <c r="R16" s="231"/>
      <c r="S16" s="231"/>
      <c r="T16" s="231"/>
      <c r="U16" s="231"/>
      <c r="V16" s="231"/>
      <c r="W16" s="231"/>
      <c r="X16" s="231"/>
      <c r="Y16" s="139"/>
      <c r="Z16" s="139"/>
      <c r="AA16" s="231"/>
      <c r="AB16" s="231"/>
      <c r="AC16" s="231"/>
      <c r="AD16" s="100"/>
      <c r="AE16" s="231"/>
      <c r="AF16" s="231"/>
      <c r="AG16" s="231"/>
      <c r="AH16" s="231"/>
      <c r="AI16" s="231"/>
      <c r="AJ16" s="231"/>
      <c r="AK16" s="170"/>
      <c r="AL16" s="231"/>
      <c r="AM16" s="231"/>
      <c r="AN16" s="231"/>
      <c r="AO16" s="135"/>
      <c r="AP16" s="135"/>
      <c r="AQ16" s="135"/>
      <c r="AR16" s="135"/>
      <c r="AS16" s="135"/>
      <c r="AT16" s="135"/>
      <c r="AU16" s="135"/>
      <c r="AV16" s="231"/>
      <c r="AW16" s="231"/>
      <c r="AX16" s="231"/>
      <c r="AY16" s="231"/>
      <c r="AZ16" s="231"/>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41"/>
      <c r="CB16" s="142"/>
      <c r="CC16" s="142"/>
      <c r="CD16" s="142"/>
    </row>
    <row r="17" spans="1:82" ht="19.7" customHeight="1">
      <c r="A17" s="71">
        <v>10</v>
      </c>
      <c r="B17" s="72" t="s">
        <v>195</v>
      </c>
      <c r="C17" s="73" t="s">
        <v>196</v>
      </c>
      <c r="D17" s="74" t="s">
        <v>166</v>
      </c>
      <c r="E17" s="97"/>
      <c r="F17" s="100"/>
      <c r="G17" s="100"/>
      <c r="H17" s="100"/>
      <c r="I17" s="100"/>
      <c r="J17" s="137"/>
      <c r="K17" s="100"/>
      <c r="L17" s="137"/>
      <c r="M17" s="100"/>
      <c r="N17" s="100"/>
      <c r="O17" s="100"/>
      <c r="P17" s="100"/>
      <c r="Q17" s="231"/>
      <c r="R17" s="231"/>
      <c r="S17" s="231"/>
      <c r="T17" s="231"/>
      <c r="U17" s="231"/>
      <c r="V17" s="231"/>
      <c r="W17" s="231"/>
      <c r="X17" s="231"/>
      <c r="Y17" s="139"/>
      <c r="Z17" s="139"/>
      <c r="AA17" s="231"/>
      <c r="AB17" s="231"/>
      <c r="AC17" s="231"/>
      <c r="AD17" s="231"/>
      <c r="AE17" s="231"/>
      <c r="AF17" s="231"/>
      <c r="AG17" s="231"/>
      <c r="AH17" s="231"/>
      <c r="AI17" s="231"/>
      <c r="AJ17" s="231"/>
      <c r="AK17" s="170"/>
      <c r="AL17" s="231"/>
      <c r="AM17" s="134"/>
      <c r="AN17" s="231"/>
      <c r="AO17" s="100"/>
      <c r="AP17" s="135"/>
      <c r="AQ17" s="231"/>
      <c r="AR17" s="231"/>
      <c r="AS17" s="231"/>
      <c r="AT17" s="135"/>
      <c r="AU17" s="231"/>
      <c r="AV17" s="231"/>
      <c r="AW17" s="231"/>
      <c r="AX17" s="231"/>
      <c r="AY17" s="231"/>
      <c r="AZ17" s="231"/>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41"/>
      <c r="CB17" s="142"/>
      <c r="CC17" s="142"/>
      <c r="CD17" s="142"/>
    </row>
    <row r="18" spans="1:82" ht="19.7" customHeight="1">
      <c r="A18" s="71">
        <v>11</v>
      </c>
      <c r="B18" s="72" t="s">
        <v>197</v>
      </c>
      <c r="C18" s="73" t="s">
        <v>198</v>
      </c>
      <c r="D18" s="74" t="s">
        <v>166</v>
      </c>
      <c r="E18" s="97"/>
      <c r="F18" s="100"/>
      <c r="G18" s="100"/>
      <c r="H18" s="100"/>
      <c r="I18" s="100"/>
      <c r="J18" s="100"/>
      <c r="K18" s="100"/>
      <c r="L18" s="100"/>
      <c r="M18" s="100"/>
      <c r="N18" s="100"/>
      <c r="O18" s="100"/>
      <c r="P18" s="100"/>
      <c r="Q18" s="231"/>
      <c r="R18" s="100"/>
      <c r="S18" s="231"/>
      <c r="T18" s="231"/>
      <c r="U18" s="231"/>
      <c r="V18" s="231"/>
      <c r="W18" s="231"/>
      <c r="X18" s="231"/>
      <c r="Y18" s="231"/>
      <c r="Z18" s="231"/>
      <c r="AA18" s="231"/>
      <c r="AB18" s="231"/>
      <c r="AC18" s="231"/>
      <c r="AD18" s="231"/>
      <c r="AE18" s="231"/>
      <c r="AF18" s="231"/>
      <c r="AG18" s="231"/>
      <c r="AH18" s="231"/>
      <c r="AI18" s="231"/>
      <c r="AJ18" s="231"/>
      <c r="AK18" s="170"/>
      <c r="AL18" s="231"/>
      <c r="AM18" s="231"/>
      <c r="AN18" s="134"/>
      <c r="AO18" s="100"/>
      <c r="AP18" s="231"/>
      <c r="AQ18" s="231"/>
      <c r="AR18" s="100"/>
      <c r="AS18" s="231"/>
      <c r="AT18" s="231"/>
      <c r="AU18" s="231"/>
      <c r="AV18" s="231"/>
      <c r="AW18" s="231"/>
      <c r="AX18" s="100"/>
      <c r="AY18" s="100"/>
      <c r="AZ18" s="100"/>
      <c r="BA18" s="231"/>
      <c r="BB18" s="231"/>
      <c r="BC18" s="136"/>
      <c r="BD18" s="231"/>
      <c r="BE18" s="136"/>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2"/>
      <c r="CB18" s="142"/>
      <c r="CC18" s="142"/>
      <c r="CD18" s="142"/>
    </row>
    <row r="19" spans="1:82" ht="19.7" customHeight="1">
      <c r="A19" s="71">
        <v>12</v>
      </c>
      <c r="B19" s="72" t="s">
        <v>200</v>
      </c>
      <c r="C19" s="73" t="s">
        <v>201</v>
      </c>
      <c r="D19" s="74" t="s">
        <v>166</v>
      </c>
      <c r="E19" s="97"/>
      <c r="F19" s="100"/>
      <c r="G19" s="100"/>
      <c r="H19" s="100"/>
      <c r="I19" s="100"/>
      <c r="J19" s="100"/>
      <c r="K19" s="100"/>
      <c r="L19" s="100"/>
      <c r="M19" s="100"/>
      <c r="N19" s="100"/>
      <c r="O19" s="100"/>
      <c r="P19" s="100"/>
      <c r="Q19" s="100"/>
      <c r="R19" s="231"/>
      <c r="S19" s="231"/>
      <c r="T19" s="231"/>
      <c r="U19" s="231"/>
      <c r="V19" s="231"/>
      <c r="W19" s="231"/>
      <c r="X19" s="231"/>
      <c r="Y19" s="231"/>
      <c r="Z19" s="231"/>
      <c r="AA19" s="231"/>
      <c r="AB19" s="231"/>
      <c r="AC19" s="231"/>
      <c r="AD19" s="231"/>
      <c r="AE19" s="231"/>
      <c r="AF19" s="231"/>
      <c r="AG19" s="231"/>
      <c r="AH19" s="231"/>
      <c r="AI19" s="231"/>
      <c r="AJ19" s="231"/>
      <c r="AK19" s="170"/>
      <c r="AL19" s="231"/>
      <c r="AM19" s="231"/>
      <c r="AN19" s="231"/>
      <c r="AO19" s="135"/>
      <c r="AP19" s="231"/>
      <c r="AQ19" s="231"/>
      <c r="AR19" s="231"/>
      <c r="AS19" s="231"/>
      <c r="AT19" s="135"/>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2"/>
      <c r="CB19" s="142"/>
      <c r="CC19" s="142"/>
      <c r="CD19" s="142"/>
    </row>
    <row r="20" spans="1:82" ht="19.7" customHeight="1">
      <c r="A20" s="71">
        <v>13</v>
      </c>
      <c r="B20" s="72" t="s">
        <v>202</v>
      </c>
      <c r="C20" s="73" t="s">
        <v>203</v>
      </c>
      <c r="D20" s="74" t="s">
        <v>204</v>
      </c>
      <c r="E20" s="97"/>
      <c r="F20" s="231"/>
      <c r="G20" s="100"/>
      <c r="H20" s="100"/>
      <c r="I20" s="100"/>
      <c r="J20" s="100"/>
      <c r="K20" s="100"/>
      <c r="L20" s="100"/>
      <c r="M20" s="100"/>
      <c r="N20" s="100"/>
      <c r="O20" s="100"/>
      <c r="P20" s="100"/>
      <c r="Q20" s="231"/>
      <c r="R20" s="231"/>
      <c r="S20" s="231"/>
      <c r="T20" s="231"/>
      <c r="U20" s="231"/>
      <c r="V20" s="231"/>
      <c r="W20" s="231"/>
      <c r="X20" s="231"/>
      <c r="Y20" s="231"/>
      <c r="Z20" s="231"/>
      <c r="AA20" s="231"/>
      <c r="AB20" s="231"/>
      <c r="AC20" s="231"/>
      <c r="AD20" s="231"/>
      <c r="AE20" s="231"/>
      <c r="AF20" s="231"/>
      <c r="AG20" s="231"/>
      <c r="AH20" s="231"/>
      <c r="AI20" s="231"/>
      <c r="AJ20" s="231"/>
      <c r="AK20" s="170"/>
      <c r="AL20" s="134"/>
      <c r="AM20" s="231"/>
      <c r="AN20" s="231"/>
      <c r="AO20" s="231"/>
      <c r="AP20" s="135"/>
      <c r="AQ20" s="135"/>
      <c r="AR20" s="100"/>
      <c r="AS20" s="231"/>
      <c r="AT20" s="135"/>
      <c r="AU20" s="231"/>
      <c r="AV20" s="231"/>
      <c r="AW20" s="231"/>
      <c r="AX20" s="231"/>
      <c r="AY20" s="231"/>
      <c r="AZ20" s="231"/>
      <c r="BA20" s="231"/>
      <c r="BB20" s="231"/>
      <c r="BC20" s="136"/>
      <c r="BD20" s="231"/>
      <c r="BE20" s="231"/>
      <c r="BF20" s="138"/>
      <c r="BG20" s="138"/>
      <c r="BH20" s="138"/>
      <c r="BI20" s="138"/>
      <c r="BJ20" s="231"/>
      <c r="BK20" s="138"/>
      <c r="BL20" s="231"/>
      <c r="BM20" s="231"/>
      <c r="BN20" s="231"/>
      <c r="BO20" s="231"/>
      <c r="BP20" s="231"/>
      <c r="BQ20" s="231"/>
      <c r="BR20" s="231"/>
      <c r="BS20" s="231"/>
      <c r="BT20" s="231"/>
      <c r="BU20" s="231"/>
      <c r="BV20" s="231"/>
      <c r="BW20" s="140"/>
      <c r="BX20" s="231"/>
      <c r="BY20" s="140"/>
      <c r="BZ20" s="231"/>
      <c r="CA20" s="232"/>
      <c r="CB20" s="142"/>
      <c r="CC20" s="142"/>
      <c r="CD20" s="142"/>
    </row>
    <row r="21" spans="1:82" ht="19.7" customHeight="1">
      <c r="A21" s="71">
        <v>14</v>
      </c>
      <c r="B21" s="72" t="s">
        <v>206</v>
      </c>
      <c r="C21" s="73" t="s">
        <v>207</v>
      </c>
      <c r="D21" s="74" t="s">
        <v>204</v>
      </c>
      <c r="E21" s="97"/>
      <c r="F21" s="137"/>
      <c r="G21" s="137"/>
      <c r="H21" s="100"/>
      <c r="I21" s="100"/>
      <c r="J21" s="137"/>
      <c r="K21" s="137"/>
      <c r="L21" s="137"/>
      <c r="M21" s="137"/>
      <c r="N21" s="137"/>
      <c r="O21" s="100"/>
      <c r="P21" s="139"/>
      <c r="Q21" s="139"/>
      <c r="R21" s="231"/>
      <c r="S21" s="139"/>
      <c r="T21" s="231"/>
      <c r="U21" s="139"/>
      <c r="V21" s="100"/>
      <c r="W21" s="100"/>
      <c r="X21" s="100"/>
      <c r="Y21" s="139"/>
      <c r="Z21" s="139"/>
      <c r="AA21" s="139"/>
      <c r="AB21" s="139"/>
      <c r="AC21" s="100"/>
      <c r="AD21" s="231"/>
      <c r="AE21" s="134"/>
      <c r="AF21" s="231"/>
      <c r="AG21" s="134"/>
      <c r="AH21" s="231"/>
      <c r="AI21" s="231"/>
      <c r="AJ21" s="231"/>
      <c r="AK21" s="170"/>
      <c r="AL21" s="134"/>
      <c r="AM21" s="231"/>
      <c r="AN21" s="231"/>
      <c r="AO21" s="100"/>
      <c r="AP21" s="135"/>
      <c r="AQ21" s="100"/>
      <c r="AR21" s="100"/>
      <c r="AS21" s="135"/>
      <c r="AT21" s="135"/>
      <c r="AU21" s="231"/>
      <c r="AV21" s="231"/>
      <c r="AW21" s="231"/>
      <c r="AX21" s="100"/>
      <c r="AY21" s="100"/>
      <c r="AZ21" s="100"/>
      <c r="BA21" s="136"/>
      <c r="BB21" s="136"/>
      <c r="BC21" s="136"/>
      <c r="BD21" s="100"/>
      <c r="BE21" s="100"/>
      <c r="BF21" s="138"/>
      <c r="BG21" s="138"/>
      <c r="BH21" s="138"/>
      <c r="BI21" s="138"/>
      <c r="BJ21" s="100"/>
      <c r="BK21" s="100"/>
      <c r="BL21" s="138"/>
      <c r="BM21" s="100"/>
      <c r="BN21" s="138"/>
      <c r="BO21" s="100"/>
      <c r="BP21" s="100"/>
      <c r="BQ21" s="100"/>
      <c r="BR21" s="100"/>
      <c r="BS21" s="100"/>
      <c r="BT21" s="100"/>
      <c r="BU21" s="100"/>
      <c r="BV21" s="100"/>
      <c r="BW21" s="100"/>
      <c r="BX21" s="100"/>
      <c r="BY21" s="100"/>
      <c r="BZ21" s="100"/>
      <c r="CA21" s="140"/>
      <c r="CB21" s="142"/>
      <c r="CC21" s="142"/>
      <c r="CD21" s="142"/>
    </row>
    <row r="22" spans="1:82" ht="19.7" customHeight="1">
      <c r="A22" s="71">
        <v>15</v>
      </c>
      <c r="B22" s="72" t="s">
        <v>209</v>
      </c>
      <c r="C22" s="73" t="s">
        <v>210</v>
      </c>
      <c r="D22" s="74" t="s">
        <v>204</v>
      </c>
      <c r="E22" s="97"/>
      <c r="F22" s="100"/>
      <c r="G22" s="100"/>
      <c r="H22" s="100"/>
      <c r="I22" s="100"/>
      <c r="J22" s="100"/>
      <c r="K22" s="100"/>
      <c r="L22" s="100"/>
      <c r="M22" s="100"/>
      <c r="N22" s="100"/>
      <c r="O22" s="100"/>
      <c r="P22" s="100"/>
      <c r="Q22" s="231"/>
      <c r="R22" s="231"/>
      <c r="S22" s="139"/>
      <c r="T22" s="231"/>
      <c r="U22" s="231"/>
      <c r="V22" s="231"/>
      <c r="W22" s="231"/>
      <c r="X22" s="231"/>
      <c r="Y22" s="139"/>
      <c r="Z22" s="139"/>
      <c r="AA22" s="231"/>
      <c r="AB22" s="231"/>
      <c r="AC22" s="231"/>
      <c r="AD22" s="231"/>
      <c r="AE22" s="231"/>
      <c r="AF22" s="231"/>
      <c r="AG22" s="231"/>
      <c r="AH22" s="231"/>
      <c r="AI22" s="231"/>
      <c r="AJ22" s="231"/>
      <c r="AK22" s="170"/>
      <c r="AL22" s="231"/>
      <c r="AM22" s="231"/>
      <c r="AN22" s="231"/>
      <c r="AO22" s="135"/>
      <c r="AP22" s="231"/>
      <c r="AQ22" s="231"/>
      <c r="AR22" s="231"/>
      <c r="AS22" s="231"/>
      <c r="AT22" s="135"/>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2"/>
      <c r="CB22" s="142"/>
      <c r="CC22" s="142"/>
      <c r="CD22" s="142"/>
    </row>
    <row r="23" spans="1:82" ht="19.7" customHeight="1">
      <c r="A23" s="71">
        <v>16</v>
      </c>
      <c r="B23" s="72" t="s">
        <v>211</v>
      </c>
      <c r="C23" s="73" t="s">
        <v>212</v>
      </c>
      <c r="D23" s="74" t="s">
        <v>204</v>
      </c>
      <c r="E23" s="97"/>
      <c r="F23" s="231"/>
      <c r="G23" s="100"/>
      <c r="H23" s="100"/>
      <c r="I23" s="100"/>
      <c r="J23" s="100"/>
      <c r="K23" s="100"/>
      <c r="L23" s="137"/>
      <c r="M23" s="100"/>
      <c r="N23" s="100"/>
      <c r="O23" s="100"/>
      <c r="P23" s="100"/>
      <c r="Q23" s="231"/>
      <c r="R23" s="231"/>
      <c r="S23" s="231"/>
      <c r="T23" s="231"/>
      <c r="U23" s="231"/>
      <c r="V23" s="231"/>
      <c r="W23" s="231"/>
      <c r="X23" s="231"/>
      <c r="Y23" s="231"/>
      <c r="Z23" s="231"/>
      <c r="AA23" s="231"/>
      <c r="AB23" s="231"/>
      <c r="AC23" s="231"/>
      <c r="AD23" s="231"/>
      <c r="AE23" s="231"/>
      <c r="AF23" s="231"/>
      <c r="AG23" s="231"/>
      <c r="AH23" s="231"/>
      <c r="AI23" s="231"/>
      <c r="AJ23" s="231"/>
      <c r="AK23" s="170"/>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2"/>
      <c r="CB23" s="142"/>
      <c r="CC23" s="142"/>
      <c r="CD23" s="142"/>
    </row>
    <row r="24" spans="1:82" ht="19.7" customHeight="1">
      <c r="A24" s="71">
        <v>18</v>
      </c>
      <c r="B24" s="72" t="s">
        <v>214</v>
      </c>
      <c r="C24" s="73" t="s">
        <v>215</v>
      </c>
      <c r="D24" s="74" t="s">
        <v>204</v>
      </c>
      <c r="E24" s="97"/>
      <c r="F24" s="100"/>
      <c r="G24" s="100"/>
      <c r="H24" s="100"/>
      <c r="I24" s="100"/>
      <c r="J24" s="100"/>
      <c r="K24" s="100"/>
      <c r="L24" s="100"/>
      <c r="M24" s="100"/>
      <c r="N24" s="100"/>
      <c r="O24" s="100"/>
      <c r="P24" s="100"/>
      <c r="Q24" s="231"/>
      <c r="R24" s="231"/>
      <c r="S24" s="231"/>
      <c r="T24" s="231"/>
      <c r="U24" s="231"/>
      <c r="V24" s="231"/>
      <c r="W24" s="231"/>
      <c r="X24" s="231"/>
      <c r="Y24" s="139"/>
      <c r="Z24" s="139"/>
      <c r="AA24" s="231"/>
      <c r="AB24" s="231"/>
      <c r="AC24" s="134"/>
      <c r="AD24" s="231"/>
      <c r="AE24" s="231"/>
      <c r="AF24" s="231"/>
      <c r="AG24" s="231"/>
      <c r="AH24" s="231"/>
      <c r="AI24" s="134"/>
      <c r="AJ24" s="231"/>
      <c r="AK24" s="170"/>
      <c r="AL24" s="231"/>
      <c r="AM24" s="134"/>
      <c r="AN24" s="134"/>
      <c r="AO24" s="135"/>
      <c r="AP24" s="231"/>
      <c r="AQ24" s="231"/>
      <c r="AR24" s="231"/>
      <c r="AS24" s="135"/>
      <c r="AT24" s="231"/>
      <c r="AU24" s="135"/>
      <c r="AV24" s="231"/>
      <c r="AW24" s="231"/>
      <c r="AX24" s="231"/>
      <c r="AY24" s="231"/>
      <c r="AZ24" s="100"/>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2"/>
      <c r="CB24" s="142"/>
      <c r="CC24" s="142"/>
      <c r="CD24" s="142"/>
    </row>
    <row r="25" spans="1:82" ht="19.7" customHeight="1">
      <c r="A25" s="71">
        <v>19</v>
      </c>
      <c r="B25" s="72" t="s">
        <v>218</v>
      </c>
      <c r="C25" s="73" t="s">
        <v>219</v>
      </c>
      <c r="D25" s="74" t="s">
        <v>220</v>
      </c>
      <c r="E25" s="97"/>
      <c r="F25" s="100"/>
      <c r="G25" s="100"/>
      <c r="H25" s="137"/>
      <c r="I25" s="100"/>
      <c r="J25" s="137"/>
      <c r="K25" s="137"/>
      <c r="L25" s="137"/>
      <c r="M25" s="137"/>
      <c r="N25" s="137"/>
      <c r="O25" s="100"/>
      <c r="P25" s="139"/>
      <c r="Q25" s="139"/>
      <c r="R25" s="231"/>
      <c r="S25" s="231"/>
      <c r="T25" s="139"/>
      <c r="U25" s="139"/>
      <c r="V25" s="139"/>
      <c r="W25" s="231"/>
      <c r="X25" s="139"/>
      <c r="Y25" s="139"/>
      <c r="Z25" s="139"/>
      <c r="AA25" s="139"/>
      <c r="AB25" s="139"/>
      <c r="AC25" s="100"/>
      <c r="AD25" s="100"/>
      <c r="AE25" s="134"/>
      <c r="AF25" s="231"/>
      <c r="AG25" s="134"/>
      <c r="AH25" s="231"/>
      <c r="AI25" s="231"/>
      <c r="AJ25" s="231"/>
      <c r="AK25" s="170"/>
      <c r="AL25" s="134"/>
      <c r="AM25" s="231"/>
      <c r="AN25" s="231"/>
      <c r="AO25" s="231"/>
      <c r="AP25" s="135"/>
      <c r="AQ25" s="100"/>
      <c r="AR25" s="231"/>
      <c r="AS25" s="135"/>
      <c r="AT25" s="231"/>
      <c r="AU25" s="231"/>
      <c r="AV25" s="231"/>
      <c r="AW25" s="231"/>
      <c r="AX25" s="231"/>
      <c r="AY25" s="231"/>
      <c r="AZ25" s="100"/>
      <c r="BA25" s="231"/>
      <c r="BB25" s="231"/>
      <c r="BC25" s="231"/>
      <c r="BD25" s="231"/>
      <c r="BE25" s="231"/>
      <c r="BF25" s="231"/>
      <c r="BG25" s="231"/>
      <c r="BH25" s="231"/>
      <c r="BI25" s="231"/>
      <c r="BJ25" s="231"/>
      <c r="BK25" s="138"/>
      <c r="BL25" s="231"/>
      <c r="BM25" s="231"/>
      <c r="BN25" s="231"/>
      <c r="BO25" s="231"/>
      <c r="BP25" s="231"/>
      <c r="BQ25" s="231"/>
      <c r="BR25" s="231"/>
      <c r="BS25" s="231"/>
      <c r="BT25" s="231"/>
      <c r="BU25" s="231"/>
      <c r="BV25" s="231"/>
      <c r="BW25" s="231"/>
      <c r="BX25" s="231"/>
      <c r="BY25" s="231"/>
      <c r="BZ25" s="231"/>
      <c r="CA25" s="140"/>
      <c r="CB25" s="142"/>
      <c r="CC25" s="142"/>
      <c r="CD25" s="142"/>
    </row>
    <row r="26" spans="1:82" ht="19.7" customHeight="1">
      <c r="A26" s="71">
        <v>20</v>
      </c>
      <c r="B26" s="72" t="s">
        <v>221</v>
      </c>
      <c r="C26" s="73" t="s">
        <v>222</v>
      </c>
      <c r="D26" s="74" t="s">
        <v>220</v>
      </c>
      <c r="E26" s="97"/>
      <c r="F26" s="137"/>
      <c r="G26" s="137"/>
      <c r="H26" s="100"/>
      <c r="I26" s="100"/>
      <c r="J26" s="137"/>
      <c r="K26" s="137"/>
      <c r="L26" s="137"/>
      <c r="M26" s="137"/>
      <c r="N26" s="137"/>
      <c r="O26" s="100"/>
      <c r="P26" s="139"/>
      <c r="Q26" s="139"/>
      <c r="R26" s="139"/>
      <c r="S26" s="231"/>
      <c r="T26" s="139"/>
      <c r="U26" s="139"/>
      <c r="V26" s="100"/>
      <c r="W26" s="139"/>
      <c r="X26" s="139"/>
      <c r="Y26" s="139"/>
      <c r="Z26" s="139"/>
      <c r="AA26" s="139"/>
      <c r="AB26" s="139"/>
      <c r="AC26" s="231"/>
      <c r="AD26" s="231"/>
      <c r="AE26" s="134"/>
      <c r="AF26" s="231"/>
      <c r="AG26" s="134"/>
      <c r="AH26" s="231"/>
      <c r="AI26" s="231"/>
      <c r="AJ26" s="231"/>
      <c r="AK26" s="170"/>
      <c r="AL26" s="231"/>
      <c r="AM26" s="231"/>
      <c r="AN26" s="231"/>
      <c r="AO26" s="231"/>
      <c r="AP26" s="231"/>
      <c r="AQ26" s="135"/>
      <c r="AR26" s="231"/>
      <c r="AS26" s="135"/>
      <c r="AT26" s="231"/>
      <c r="AU26" s="231"/>
      <c r="AV26" s="231"/>
      <c r="AW26" s="231"/>
      <c r="AX26" s="136"/>
      <c r="AY26" s="136"/>
      <c r="AZ26" s="136"/>
      <c r="BA26" s="136"/>
      <c r="BB26" s="136"/>
      <c r="BC26" s="136"/>
      <c r="BD26" s="136"/>
      <c r="BE26" s="136"/>
      <c r="BF26" s="138"/>
      <c r="BG26" s="138"/>
      <c r="BH26" s="138"/>
      <c r="BI26" s="138"/>
      <c r="BJ26" s="231"/>
      <c r="BK26" s="231"/>
      <c r="BL26" s="231"/>
      <c r="BM26" s="138"/>
      <c r="BN26" s="138"/>
      <c r="BO26" s="231"/>
      <c r="BP26" s="231"/>
      <c r="BQ26" s="231"/>
      <c r="BR26" s="231"/>
      <c r="BS26" s="231"/>
      <c r="BT26" s="231"/>
      <c r="BU26" s="231"/>
      <c r="BV26" s="231"/>
      <c r="BW26" s="231"/>
      <c r="BX26" s="231"/>
      <c r="BY26" s="140"/>
      <c r="BZ26" s="231"/>
      <c r="CA26" s="140"/>
      <c r="CB26" s="142"/>
      <c r="CC26" s="142"/>
      <c r="CD26" s="142"/>
    </row>
    <row r="27" spans="1:82" ht="19.7" customHeight="1">
      <c r="A27" s="71">
        <v>21</v>
      </c>
      <c r="B27" s="72" t="s">
        <v>223</v>
      </c>
      <c r="C27" s="73" t="s">
        <v>224</v>
      </c>
      <c r="D27" s="74" t="s">
        <v>220</v>
      </c>
      <c r="E27" s="97"/>
      <c r="F27" s="100"/>
      <c r="G27" s="100"/>
      <c r="H27" s="100"/>
      <c r="I27" s="100"/>
      <c r="J27" s="100"/>
      <c r="K27" s="100"/>
      <c r="L27" s="100"/>
      <c r="M27" s="137"/>
      <c r="N27" s="100"/>
      <c r="O27" s="100"/>
      <c r="P27" s="100"/>
      <c r="Q27" s="100"/>
      <c r="R27" s="231"/>
      <c r="S27" s="231"/>
      <c r="T27" s="231"/>
      <c r="U27" s="231"/>
      <c r="V27" s="231"/>
      <c r="W27" s="231"/>
      <c r="X27" s="231"/>
      <c r="Y27" s="139"/>
      <c r="Z27" s="139"/>
      <c r="AA27" s="231"/>
      <c r="AB27" s="231"/>
      <c r="AC27" s="231"/>
      <c r="AD27" s="100"/>
      <c r="AE27" s="100"/>
      <c r="AF27" s="100"/>
      <c r="AG27" s="231"/>
      <c r="AH27" s="231"/>
      <c r="AI27" s="231"/>
      <c r="AJ27" s="231"/>
      <c r="AK27" s="170"/>
      <c r="AL27" s="231"/>
      <c r="AM27" s="231"/>
      <c r="AN27" s="231"/>
      <c r="AO27" s="231"/>
      <c r="AP27" s="231"/>
      <c r="AQ27" s="231"/>
      <c r="AR27" s="231"/>
      <c r="AS27" s="231"/>
      <c r="AT27" s="231"/>
      <c r="AU27" s="231"/>
      <c r="AV27" s="231"/>
      <c r="AW27" s="231"/>
      <c r="AX27" s="231"/>
      <c r="AY27" s="231"/>
      <c r="AZ27" s="100"/>
      <c r="BA27" s="136"/>
      <c r="BB27" s="136"/>
      <c r="BC27" s="231"/>
      <c r="BD27" s="231"/>
      <c r="BE27" s="136"/>
      <c r="BF27" s="231"/>
      <c r="BG27" s="231"/>
      <c r="BH27" s="231"/>
      <c r="BI27" s="231"/>
      <c r="BJ27" s="231"/>
      <c r="BK27" s="231"/>
      <c r="BL27" s="231"/>
      <c r="BM27" s="231"/>
      <c r="BN27" s="231"/>
      <c r="BO27" s="231"/>
      <c r="BP27" s="231"/>
      <c r="BQ27" s="231"/>
      <c r="BR27" s="231"/>
      <c r="BS27" s="231"/>
      <c r="BT27" s="231"/>
      <c r="BU27" s="231"/>
      <c r="BV27" s="140"/>
      <c r="BW27" s="140"/>
      <c r="BX27" s="231"/>
      <c r="BY27" s="231"/>
      <c r="BZ27" s="231"/>
      <c r="CA27" s="232"/>
      <c r="CB27" s="142"/>
      <c r="CC27" s="142"/>
      <c r="CD27" s="142"/>
    </row>
    <row r="28" spans="1:82" ht="19.7" customHeight="1">
      <c r="A28" s="71">
        <v>22</v>
      </c>
      <c r="B28" s="72" t="s">
        <v>225</v>
      </c>
      <c r="C28" s="73" t="s">
        <v>226</v>
      </c>
      <c r="D28" s="74" t="s">
        <v>220</v>
      </c>
      <c r="E28" s="97"/>
      <c r="F28" s="100"/>
      <c r="G28" s="100"/>
      <c r="H28" s="100"/>
      <c r="I28" s="100"/>
      <c r="J28" s="100"/>
      <c r="K28" s="137"/>
      <c r="L28" s="100"/>
      <c r="M28" s="100"/>
      <c r="N28" s="137"/>
      <c r="O28" s="100"/>
      <c r="P28" s="100"/>
      <c r="Q28" s="231"/>
      <c r="R28" s="100"/>
      <c r="S28" s="231"/>
      <c r="T28" s="231"/>
      <c r="U28" s="231"/>
      <c r="V28" s="100"/>
      <c r="W28" s="100"/>
      <c r="X28" s="100"/>
      <c r="Y28" s="139"/>
      <c r="Z28" s="139"/>
      <c r="AA28" s="100"/>
      <c r="AB28" s="100"/>
      <c r="AC28" s="231"/>
      <c r="AD28" s="231"/>
      <c r="AE28" s="231"/>
      <c r="AF28" s="100"/>
      <c r="AG28" s="231"/>
      <c r="AH28" s="231"/>
      <c r="AI28" s="231"/>
      <c r="AJ28" s="231"/>
      <c r="AK28" s="170"/>
      <c r="AL28" s="231"/>
      <c r="AM28" s="231"/>
      <c r="AN28" s="231"/>
      <c r="AO28" s="135"/>
      <c r="AP28" s="231"/>
      <c r="AQ28" s="231"/>
      <c r="AR28" s="100"/>
      <c r="AS28" s="135"/>
      <c r="AT28" s="231"/>
      <c r="AU28" s="231"/>
      <c r="AV28" s="231"/>
      <c r="AW28" s="231"/>
      <c r="AX28" s="100"/>
      <c r="AY28" s="100"/>
      <c r="AZ28" s="100"/>
      <c r="BA28" s="231"/>
      <c r="BB28" s="231"/>
      <c r="BC28" s="136"/>
      <c r="BD28" s="231"/>
      <c r="BE28" s="136"/>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2"/>
      <c r="CB28" s="142"/>
      <c r="CC28" s="142"/>
      <c r="CD28" s="142"/>
    </row>
    <row r="29" spans="1:82" ht="19.7" customHeight="1">
      <c r="A29" s="71">
        <v>23</v>
      </c>
      <c r="B29" s="72" t="s">
        <v>227</v>
      </c>
      <c r="C29" s="73" t="s">
        <v>228</v>
      </c>
      <c r="D29" s="74" t="s">
        <v>220</v>
      </c>
      <c r="E29" s="97"/>
      <c r="F29" s="100"/>
      <c r="G29" s="100"/>
      <c r="H29" s="100"/>
      <c r="I29" s="100"/>
      <c r="J29" s="100"/>
      <c r="K29" s="100"/>
      <c r="L29" s="100"/>
      <c r="M29" s="100"/>
      <c r="N29" s="100"/>
      <c r="O29" s="100"/>
      <c r="P29" s="100"/>
      <c r="Q29" s="231"/>
      <c r="R29" s="231"/>
      <c r="S29" s="231"/>
      <c r="T29" s="231"/>
      <c r="U29" s="231"/>
      <c r="V29" s="231"/>
      <c r="W29" s="231"/>
      <c r="X29" s="231"/>
      <c r="Y29" s="231"/>
      <c r="Z29" s="231"/>
      <c r="AA29" s="231"/>
      <c r="AB29" s="231"/>
      <c r="AC29" s="231"/>
      <c r="AD29" s="100"/>
      <c r="AE29" s="231"/>
      <c r="AF29" s="231"/>
      <c r="AG29" s="231"/>
      <c r="AH29" s="231"/>
      <c r="AI29" s="231"/>
      <c r="AJ29" s="231"/>
      <c r="AK29" s="170"/>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2"/>
      <c r="CB29" s="142"/>
      <c r="CC29" s="142"/>
      <c r="CD29" s="142"/>
    </row>
    <row r="30" spans="1:82" ht="19.7" customHeight="1">
      <c r="A30" s="71">
        <v>17</v>
      </c>
      <c r="B30" s="72" t="s">
        <v>229</v>
      </c>
      <c r="C30" s="73" t="s">
        <v>230</v>
      </c>
      <c r="D30" s="74" t="s">
        <v>220</v>
      </c>
      <c r="E30" s="97"/>
      <c r="F30" s="100"/>
      <c r="G30" s="100"/>
      <c r="H30" s="100"/>
      <c r="I30" s="100"/>
      <c r="J30" s="100"/>
      <c r="K30" s="100"/>
      <c r="L30" s="100"/>
      <c r="M30" s="100"/>
      <c r="N30" s="100"/>
      <c r="O30" s="100"/>
      <c r="P30" s="100"/>
      <c r="Q30" s="100"/>
      <c r="R30" s="231"/>
      <c r="S30" s="231"/>
      <c r="T30" s="231"/>
      <c r="U30" s="231"/>
      <c r="V30" s="231"/>
      <c r="W30" s="231"/>
      <c r="X30" s="231"/>
      <c r="Y30" s="231"/>
      <c r="Z30" s="231"/>
      <c r="AA30" s="231"/>
      <c r="AB30" s="231"/>
      <c r="AC30" s="231"/>
      <c r="AD30" s="231"/>
      <c r="AE30" s="231"/>
      <c r="AF30" s="231"/>
      <c r="AG30" s="231"/>
      <c r="AH30" s="231"/>
      <c r="AI30" s="231"/>
      <c r="AJ30" s="231"/>
      <c r="AK30" s="170"/>
      <c r="AL30" s="231"/>
      <c r="AM30" s="231"/>
      <c r="AN30" s="231"/>
      <c r="AO30" s="231"/>
      <c r="AP30" s="231"/>
      <c r="AQ30" s="231"/>
      <c r="AR30" s="231"/>
      <c r="AS30" s="231"/>
      <c r="AT30" s="231"/>
      <c r="AU30" s="231"/>
      <c r="AV30" s="231"/>
      <c r="AW30" s="231"/>
      <c r="AX30" s="231"/>
      <c r="AY30" s="231"/>
      <c r="AZ30" s="231"/>
      <c r="BA30" s="231"/>
      <c r="BB30" s="231"/>
      <c r="BC30" s="231"/>
      <c r="BD30" s="231"/>
      <c r="BE30" s="136"/>
      <c r="BF30" s="231"/>
      <c r="BG30" s="231"/>
      <c r="BH30" s="231"/>
      <c r="BI30" s="231"/>
      <c r="BJ30" s="231"/>
      <c r="BK30" s="231"/>
      <c r="BL30" s="231"/>
      <c r="BM30" s="231"/>
      <c r="BN30" s="231"/>
      <c r="BO30" s="231"/>
      <c r="BP30" s="231"/>
      <c r="BQ30" s="231"/>
      <c r="BR30" s="231"/>
      <c r="BS30" s="231"/>
      <c r="BT30" s="231"/>
      <c r="BU30" s="231"/>
      <c r="BV30" s="231"/>
      <c r="BW30" s="231"/>
      <c r="BX30" s="231"/>
      <c r="BY30" s="140"/>
      <c r="BZ30" s="231"/>
      <c r="CA30" s="140"/>
      <c r="CB30" s="142"/>
      <c r="CC30" s="142"/>
      <c r="CD30" s="142"/>
    </row>
    <row r="31" spans="1:82" ht="20.100000000000001" customHeight="1">
      <c r="A31" s="113">
        <v>38</v>
      </c>
      <c r="B31" s="72" t="s">
        <v>232</v>
      </c>
      <c r="C31" s="73" t="s">
        <v>233</v>
      </c>
      <c r="D31" s="74" t="s">
        <v>220</v>
      </c>
      <c r="E31" s="97"/>
      <c r="F31" s="100"/>
      <c r="G31" s="137"/>
      <c r="H31" s="137"/>
      <c r="I31" s="100"/>
      <c r="J31" s="100"/>
      <c r="K31" s="137"/>
      <c r="L31" s="100"/>
      <c r="M31" s="100"/>
      <c r="N31" s="100"/>
      <c r="O31" s="100"/>
      <c r="P31" s="100"/>
      <c r="Q31" s="100"/>
      <c r="R31" s="100"/>
      <c r="S31" s="231"/>
      <c r="T31" s="231"/>
      <c r="U31" s="139"/>
      <c r="V31" s="231"/>
      <c r="W31" s="231"/>
      <c r="X31" s="231"/>
      <c r="Y31" s="139"/>
      <c r="Z31" s="139"/>
      <c r="AA31" s="231"/>
      <c r="AB31" s="231"/>
      <c r="AC31" s="100"/>
      <c r="AD31" s="100"/>
      <c r="AE31" s="100"/>
      <c r="AF31" s="134"/>
      <c r="AG31" s="100"/>
      <c r="AH31" s="100"/>
      <c r="AI31" s="100"/>
      <c r="AJ31" s="100"/>
      <c r="AK31" s="170"/>
      <c r="AL31" s="100"/>
      <c r="AM31" s="100"/>
      <c r="AN31" s="100"/>
      <c r="AO31" s="231"/>
      <c r="AP31" s="135"/>
      <c r="AQ31" s="100"/>
      <c r="AR31" s="231"/>
      <c r="AS31" s="135"/>
      <c r="AT31" s="135"/>
      <c r="AU31" s="231"/>
      <c r="AV31" s="231"/>
      <c r="AW31" s="231"/>
      <c r="AX31" s="100"/>
      <c r="AY31" s="100"/>
      <c r="AZ31" s="100"/>
      <c r="BA31" s="231"/>
      <c r="BB31" s="231"/>
      <c r="BC31" s="231"/>
      <c r="BD31" s="231"/>
      <c r="BE31" s="231"/>
      <c r="BF31" s="231"/>
      <c r="BG31" s="231"/>
      <c r="BH31" s="231"/>
      <c r="BI31" s="231"/>
      <c r="BJ31" s="231"/>
      <c r="BK31" s="138"/>
      <c r="BL31" s="231"/>
      <c r="BM31" s="231"/>
      <c r="BN31" s="231"/>
      <c r="BO31" s="231"/>
      <c r="BP31" s="231"/>
      <c r="BQ31" s="231"/>
      <c r="BR31" s="231"/>
      <c r="BS31" s="231"/>
      <c r="BT31" s="231"/>
      <c r="BU31" s="231"/>
      <c r="BV31" s="231"/>
      <c r="BW31" s="231"/>
      <c r="BX31" s="231"/>
      <c r="BY31" s="231"/>
      <c r="BZ31" s="231"/>
      <c r="CA31" s="232"/>
      <c r="CB31" s="142"/>
      <c r="CC31" s="142"/>
      <c r="CD31" s="142"/>
    </row>
    <row r="32" spans="1:82" ht="19.7" customHeight="1">
      <c r="A32" s="71">
        <v>24</v>
      </c>
      <c r="B32" s="72" t="s">
        <v>234</v>
      </c>
      <c r="C32" s="73" t="s">
        <v>235</v>
      </c>
      <c r="D32" s="74" t="s">
        <v>236</v>
      </c>
      <c r="E32" s="97"/>
      <c r="F32" s="100"/>
      <c r="G32" s="100"/>
      <c r="H32" s="100"/>
      <c r="I32" s="100"/>
      <c r="J32" s="100"/>
      <c r="K32" s="100"/>
      <c r="L32" s="100"/>
      <c r="M32" s="100"/>
      <c r="N32" s="100"/>
      <c r="O32" s="100"/>
      <c r="P32" s="100"/>
      <c r="Q32" s="231"/>
      <c r="R32" s="231"/>
      <c r="S32" s="231"/>
      <c r="T32" s="231"/>
      <c r="U32" s="231"/>
      <c r="V32" s="100"/>
      <c r="W32" s="100"/>
      <c r="X32" s="100"/>
      <c r="Y32" s="100"/>
      <c r="Z32" s="100"/>
      <c r="AA32" s="100"/>
      <c r="AB32" s="100"/>
      <c r="AC32" s="134"/>
      <c r="AD32" s="134"/>
      <c r="AE32" s="231"/>
      <c r="AF32" s="134"/>
      <c r="AG32" s="134"/>
      <c r="AH32" s="134"/>
      <c r="AI32" s="134"/>
      <c r="AJ32" s="231"/>
      <c r="AK32" s="170"/>
      <c r="AL32" s="231"/>
      <c r="AM32" s="134"/>
      <c r="AN32" s="134"/>
      <c r="AO32" s="100"/>
      <c r="AP32" s="100"/>
      <c r="AQ32" s="231"/>
      <c r="AR32" s="231"/>
      <c r="AS32" s="231"/>
      <c r="AT32" s="231"/>
      <c r="AU32" s="231"/>
      <c r="AV32" s="231"/>
      <c r="AW32" s="231"/>
      <c r="AX32" s="231"/>
      <c r="AY32" s="231"/>
      <c r="AZ32" s="231"/>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40"/>
      <c r="CB32" s="142"/>
      <c r="CC32" s="142"/>
      <c r="CD32" s="142"/>
    </row>
    <row r="33" spans="1:82" ht="19.7" customHeight="1">
      <c r="A33" s="71">
        <v>25</v>
      </c>
      <c r="B33" s="72" t="s">
        <v>237</v>
      </c>
      <c r="C33" s="93" t="s">
        <v>238</v>
      </c>
      <c r="D33" s="74" t="s">
        <v>236</v>
      </c>
      <c r="E33" s="97"/>
      <c r="F33" s="100"/>
      <c r="G33" s="100"/>
      <c r="H33" s="100"/>
      <c r="I33" s="137"/>
      <c r="J33" s="137"/>
      <c r="K33" s="100"/>
      <c r="L33" s="100"/>
      <c r="M33" s="100"/>
      <c r="N33" s="137"/>
      <c r="O33" s="100"/>
      <c r="P33" s="100"/>
      <c r="Q33" s="100"/>
      <c r="R33" s="231"/>
      <c r="S33" s="231"/>
      <c r="T33" s="231"/>
      <c r="U33" s="231"/>
      <c r="V33" s="231"/>
      <c r="W33" s="231"/>
      <c r="X33" s="231"/>
      <c r="Y33" s="139"/>
      <c r="Z33" s="139"/>
      <c r="AA33" s="231"/>
      <c r="AB33" s="231"/>
      <c r="AC33" s="134"/>
      <c r="AD33" s="100"/>
      <c r="AE33" s="134"/>
      <c r="AF33" s="134"/>
      <c r="AG33" s="231"/>
      <c r="AH33" s="231"/>
      <c r="AI33" s="134"/>
      <c r="AJ33" s="231"/>
      <c r="AK33" s="170"/>
      <c r="AL33" s="134"/>
      <c r="AM33" s="134"/>
      <c r="AN33" s="134"/>
      <c r="AO33" s="135"/>
      <c r="AP33" s="135"/>
      <c r="AQ33" s="135"/>
      <c r="AR33" s="135"/>
      <c r="AS33" s="135"/>
      <c r="AT33" s="135"/>
      <c r="AU33" s="135"/>
      <c r="AV33" s="135"/>
      <c r="AW33" s="231"/>
      <c r="AX33" s="100"/>
      <c r="AY33" s="100"/>
      <c r="AZ33" s="100"/>
      <c r="BA33" s="136"/>
      <c r="BB33" s="136"/>
      <c r="BC33" s="100"/>
      <c r="BD33" s="100"/>
      <c r="BE33" s="100"/>
      <c r="BF33" s="100"/>
      <c r="BG33" s="138"/>
      <c r="BH33" s="138"/>
      <c r="BI33" s="138"/>
      <c r="BJ33" s="100"/>
      <c r="BK33" s="138"/>
      <c r="BL33" s="138"/>
      <c r="BM33" s="100"/>
      <c r="BN33" s="100"/>
      <c r="BO33" s="100"/>
      <c r="BP33" s="100"/>
      <c r="BQ33" s="100"/>
      <c r="BR33" s="100"/>
      <c r="BS33" s="100"/>
      <c r="BT33" s="100"/>
      <c r="BU33" s="100"/>
      <c r="BV33" s="100"/>
      <c r="BW33" s="100"/>
      <c r="BX33" s="100"/>
      <c r="BY33" s="100"/>
      <c r="BZ33" s="100"/>
      <c r="CA33" s="140"/>
      <c r="CB33" s="142"/>
      <c r="CC33" s="142"/>
      <c r="CD33" s="142"/>
    </row>
    <row r="34" spans="1:82" ht="19.7" customHeight="1">
      <c r="A34" s="71">
        <v>26</v>
      </c>
      <c r="B34" s="72" t="s">
        <v>239</v>
      </c>
      <c r="C34" s="73" t="s">
        <v>240</v>
      </c>
      <c r="D34" s="74" t="s">
        <v>236</v>
      </c>
      <c r="E34" s="97"/>
      <c r="F34" s="100"/>
      <c r="G34" s="100"/>
      <c r="H34" s="100"/>
      <c r="I34" s="100"/>
      <c r="J34" s="100"/>
      <c r="K34" s="100"/>
      <c r="L34" s="100"/>
      <c r="M34" s="100"/>
      <c r="N34" s="100"/>
      <c r="O34" s="100"/>
      <c r="P34" s="100"/>
      <c r="Q34" s="100"/>
      <c r="R34" s="231"/>
      <c r="S34" s="231"/>
      <c r="T34" s="231"/>
      <c r="U34" s="231"/>
      <c r="V34" s="231"/>
      <c r="W34" s="231"/>
      <c r="X34" s="231"/>
      <c r="Y34" s="139"/>
      <c r="Z34" s="139"/>
      <c r="AA34" s="231"/>
      <c r="AB34" s="231"/>
      <c r="AC34" s="134"/>
      <c r="AD34" s="231"/>
      <c r="AE34" s="231"/>
      <c r="AF34" s="134"/>
      <c r="AG34" s="231"/>
      <c r="AH34" s="134"/>
      <c r="AI34" s="134"/>
      <c r="AJ34" s="231"/>
      <c r="AK34" s="170"/>
      <c r="AL34" s="231"/>
      <c r="AM34" s="231"/>
      <c r="AN34" s="134"/>
      <c r="AO34" s="231"/>
      <c r="AP34" s="231"/>
      <c r="AQ34" s="231"/>
      <c r="AR34" s="231"/>
      <c r="AS34" s="231"/>
      <c r="AT34" s="231"/>
      <c r="AU34" s="231"/>
      <c r="AV34" s="231"/>
      <c r="AW34" s="231"/>
      <c r="AX34" s="231"/>
      <c r="AY34" s="231"/>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40"/>
      <c r="BY34" s="140"/>
      <c r="BZ34" s="100"/>
      <c r="CA34" s="140"/>
      <c r="CB34" s="142"/>
      <c r="CC34" s="142"/>
      <c r="CD34" s="142"/>
    </row>
    <row r="35" spans="1:82" ht="19.7" customHeight="1">
      <c r="A35" s="71">
        <v>27</v>
      </c>
      <c r="B35" s="72" t="s">
        <v>241</v>
      </c>
      <c r="C35" s="73" t="s">
        <v>242</v>
      </c>
      <c r="D35" s="74" t="s">
        <v>236</v>
      </c>
      <c r="E35" s="97"/>
      <c r="F35" s="100"/>
      <c r="G35" s="100"/>
      <c r="H35" s="100"/>
      <c r="I35" s="100"/>
      <c r="J35" s="100"/>
      <c r="K35" s="100"/>
      <c r="L35" s="100"/>
      <c r="M35" s="100"/>
      <c r="N35" s="100"/>
      <c r="O35" s="100"/>
      <c r="P35" s="100"/>
      <c r="Q35" s="231"/>
      <c r="R35" s="231"/>
      <c r="S35" s="231"/>
      <c r="T35" s="231"/>
      <c r="U35" s="231"/>
      <c r="V35" s="231"/>
      <c r="W35" s="231"/>
      <c r="X35" s="231"/>
      <c r="Y35" s="231"/>
      <c r="Z35" s="231"/>
      <c r="AA35" s="231"/>
      <c r="AB35" s="231"/>
      <c r="AC35" s="231"/>
      <c r="AD35" s="231"/>
      <c r="AE35" s="231"/>
      <c r="AF35" s="231"/>
      <c r="AG35" s="134"/>
      <c r="AH35" s="134"/>
      <c r="AI35" s="134"/>
      <c r="AJ35" s="231"/>
      <c r="AK35" s="170"/>
      <c r="AL35" s="231"/>
      <c r="AM35" s="231"/>
      <c r="AN35" s="134"/>
      <c r="AO35" s="231"/>
      <c r="AP35" s="231"/>
      <c r="AQ35" s="231"/>
      <c r="AR35" s="231"/>
      <c r="AS35" s="231"/>
      <c r="AT35" s="231"/>
      <c r="AU35" s="231"/>
      <c r="AV35" s="231"/>
      <c r="AW35" s="231"/>
      <c r="AX35" s="231"/>
      <c r="AY35" s="231"/>
      <c r="AZ35" s="231"/>
      <c r="BA35" s="100"/>
      <c r="BB35" s="100"/>
      <c r="BC35" s="100"/>
      <c r="BD35" s="100"/>
      <c r="BE35" s="100"/>
      <c r="BF35" s="100"/>
      <c r="BG35" s="100"/>
      <c r="BH35" s="100"/>
      <c r="BI35" s="100"/>
      <c r="BJ35" s="100"/>
      <c r="BK35" s="100"/>
      <c r="BL35" s="138"/>
      <c r="BM35" s="100"/>
      <c r="BN35" s="100"/>
      <c r="BO35" s="100"/>
      <c r="BP35" s="100"/>
      <c r="BQ35" s="100"/>
      <c r="BR35" s="100"/>
      <c r="BS35" s="100"/>
      <c r="BT35" s="100"/>
      <c r="BU35" s="100"/>
      <c r="BV35" s="100"/>
      <c r="BW35" s="100"/>
      <c r="BX35" s="100"/>
      <c r="BY35" s="100"/>
      <c r="BZ35" s="100"/>
      <c r="CA35" s="140"/>
      <c r="CB35" s="142"/>
      <c r="CC35" s="142"/>
      <c r="CD35" s="142"/>
    </row>
    <row r="36" spans="1:82" ht="19.7" customHeight="1">
      <c r="A36" s="59">
        <v>1</v>
      </c>
      <c r="B36" s="72" t="s">
        <v>243</v>
      </c>
      <c r="C36" s="60" t="s">
        <v>244</v>
      </c>
      <c r="D36" s="61" t="s">
        <v>236</v>
      </c>
      <c r="E36" s="97"/>
      <c r="F36" s="231"/>
      <c r="G36" s="100"/>
      <c r="H36" s="100"/>
      <c r="I36" s="100"/>
      <c r="J36" s="100"/>
      <c r="K36" s="100"/>
      <c r="L36" s="100"/>
      <c r="M36" s="100"/>
      <c r="N36" s="100"/>
      <c r="O36" s="100"/>
      <c r="P36" s="231"/>
      <c r="Q36" s="100"/>
      <c r="R36" s="231"/>
      <c r="S36" s="231"/>
      <c r="T36" s="231"/>
      <c r="U36" s="231"/>
      <c r="V36" s="231"/>
      <c r="W36" s="231"/>
      <c r="X36" s="231"/>
      <c r="Y36" s="231"/>
      <c r="Z36" s="231"/>
      <c r="AA36" s="231"/>
      <c r="AB36" s="231"/>
      <c r="AC36" s="134"/>
      <c r="AD36" s="134"/>
      <c r="AE36" s="231"/>
      <c r="AF36" s="134"/>
      <c r="AG36" s="231"/>
      <c r="AH36" s="231"/>
      <c r="AI36" s="134"/>
      <c r="AJ36" s="231"/>
      <c r="AK36" s="170"/>
      <c r="AL36" s="231"/>
      <c r="AM36" s="134"/>
      <c r="AN36" s="134"/>
      <c r="AO36" s="135"/>
      <c r="AP36" s="231"/>
      <c r="AQ36" s="231"/>
      <c r="AR36" s="231"/>
      <c r="AS36" s="135"/>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2"/>
      <c r="CB36" s="142"/>
      <c r="CC36" s="142"/>
      <c r="CD36" s="142"/>
    </row>
    <row r="37" spans="1:82" ht="19.7" customHeight="1">
      <c r="A37" s="94"/>
      <c r="B37" s="72" t="s">
        <v>245</v>
      </c>
      <c r="C37" s="73" t="s">
        <v>246</v>
      </c>
      <c r="D37" s="74" t="s">
        <v>236</v>
      </c>
      <c r="E37" s="97"/>
      <c r="F37" s="100"/>
      <c r="G37" s="100"/>
      <c r="H37" s="100"/>
      <c r="I37" s="100"/>
      <c r="J37" s="100"/>
      <c r="K37" s="100"/>
      <c r="L37" s="100"/>
      <c r="M37" s="100"/>
      <c r="N37" s="100"/>
      <c r="O37" s="100"/>
      <c r="P37" s="100"/>
      <c r="Q37" s="100"/>
      <c r="R37" s="231"/>
      <c r="S37" s="231"/>
      <c r="T37" s="231"/>
      <c r="U37" s="231"/>
      <c r="V37" s="231"/>
      <c r="W37" s="231"/>
      <c r="X37" s="231"/>
      <c r="Y37" s="231"/>
      <c r="Z37" s="231"/>
      <c r="AA37" s="231"/>
      <c r="AB37" s="231"/>
      <c r="AC37" s="134"/>
      <c r="AD37" s="134"/>
      <c r="AE37" s="231"/>
      <c r="AF37" s="231"/>
      <c r="AG37" s="134"/>
      <c r="AH37" s="134"/>
      <c r="AI37" s="134"/>
      <c r="AJ37" s="134"/>
      <c r="AK37" s="170"/>
      <c r="AL37" s="231"/>
      <c r="AM37" s="134"/>
      <c r="AN37" s="134"/>
      <c r="AO37" s="231"/>
      <c r="AP37" s="231"/>
      <c r="AQ37" s="231"/>
      <c r="AR37" s="231"/>
      <c r="AS37" s="231"/>
      <c r="AT37" s="231"/>
      <c r="AU37" s="231"/>
      <c r="AV37" s="231"/>
      <c r="AW37" s="231"/>
      <c r="AX37" s="231"/>
      <c r="AY37" s="231"/>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40"/>
      <c r="CB37" s="142"/>
      <c r="CC37" s="142"/>
      <c r="CD37" s="142"/>
    </row>
    <row r="38" spans="1:82" ht="19.7" customHeight="1">
      <c r="A38" s="94"/>
      <c r="B38" s="72" t="s">
        <v>247</v>
      </c>
      <c r="C38" s="73" t="s">
        <v>248</v>
      </c>
      <c r="D38" s="74" t="s">
        <v>236</v>
      </c>
      <c r="E38" s="97"/>
      <c r="F38" s="100"/>
      <c r="G38" s="100"/>
      <c r="H38" s="100"/>
      <c r="I38" s="100"/>
      <c r="J38" s="100"/>
      <c r="K38" s="100"/>
      <c r="L38" s="100"/>
      <c r="M38" s="100"/>
      <c r="N38" s="100"/>
      <c r="O38" s="100"/>
      <c r="P38" s="100"/>
      <c r="Q38" s="100"/>
      <c r="R38" s="231"/>
      <c r="S38" s="231"/>
      <c r="T38" s="231"/>
      <c r="U38" s="231"/>
      <c r="V38" s="231"/>
      <c r="W38" s="231"/>
      <c r="X38" s="231"/>
      <c r="Y38" s="231"/>
      <c r="Z38" s="231"/>
      <c r="AA38" s="231"/>
      <c r="AB38" s="231"/>
      <c r="AC38" s="134"/>
      <c r="AD38" s="134"/>
      <c r="AE38" s="231"/>
      <c r="AF38" s="231"/>
      <c r="AG38" s="134"/>
      <c r="AH38" s="134"/>
      <c r="AI38" s="134"/>
      <c r="AJ38" s="231"/>
      <c r="AK38" s="170"/>
      <c r="AL38" s="231"/>
      <c r="AM38" s="134"/>
      <c r="AN38" s="134"/>
      <c r="AO38" s="231"/>
      <c r="AP38" s="231"/>
      <c r="AQ38" s="231"/>
      <c r="AR38" s="231"/>
      <c r="AS38" s="231"/>
      <c r="AT38" s="231"/>
      <c r="AU38" s="231"/>
      <c r="AV38" s="231"/>
      <c r="AW38" s="231"/>
      <c r="AX38" s="231"/>
      <c r="AY38" s="231"/>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40"/>
      <c r="CB38" s="142"/>
      <c r="CC38" s="142"/>
      <c r="CD38" s="142"/>
    </row>
    <row r="39" spans="1:82" ht="19.7" customHeight="1">
      <c r="A39" s="71">
        <v>28</v>
      </c>
      <c r="B39" s="72" t="s">
        <v>249</v>
      </c>
      <c r="C39" s="73" t="s">
        <v>250</v>
      </c>
      <c r="D39" s="74" t="s">
        <v>251</v>
      </c>
      <c r="E39" s="97"/>
      <c r="F39" s="100"/>
      <c r="G39" s="100"/>
      <c r="H39" s="100"/>
      <c r="I39" s="100"/>
      <c r="J39" s="100"/>
      <c r="K39" s="100"/>
      <c r="L39" s="100"/>
      <c r="M39" s="100"/>
      <c r="N39" s="100"/>
      <c r="O39" s="100"/>
      <c r="P39" s="100"/>
      <c r="Q39" s="139"/>
      <c r="R39" s="231"/>
      <c r="S39" s="231"/>
      <c r="T39" s="231"/>
      <c r="U39" s="231"/>
      <c r="V39" s="231"/>
      <c r="W39" s="231"/>
      <c r="X39" s="231"/>
      <c r="Y39" s="231"/>
      <c r="Z39" s="231"/>
      <c r="AA39" s="231"/>
      <c r="AB39" s="231"/>
      <c r="AC39" s="134"/>
      <c r="AD39" s="231"/>
      <c r="AE39" s="231"/>
      <c r="AF39" s="231"/>
      <c r="AG39" s="231"/>
      <c r="AH39" s="231"/>
      <c r="AI39" s="231"/>
      <c r="AJ39" s="134"/>
      <c r="AK39" s="170"/>
      <c r="AL39" s="231"/>
      <c r="AM39" s="134"/>
      <c r="AN39" s="231"/>
      <c r="AO39" s="100"/>
      <c r="AP39" s="231"/>
      <c r="AQ39" s="231"/>
      <c r="AR39" s="231"/>
      <c r="AS39" s="231"/>
      <c r="AT39" s="231"/>
      <c r="AU39" s="231"/>
      <c r="AV39" s="231"/>
      <c r="AW39" s="231"/>
      <c r="AX39" s="231"/>
      <c r="AY39" s="231"/>
      <c r="AZ39" s="231"/>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40"/>
      <c r="CB39" s="142"/>
      <c r="CC39" s="142"/>
      <c r="CD39" s="142"/>
    </row>
    <row r="40" spans="1:82" ht="19.7" customHeight="1">
      <c r="A40" s="71">
        <v>29</v>
      </c>
      <c r="B40" s="72" t="s">
        <v>252</v>
      </c>
      <c r="C40" s="73" t="s">
        <v>253</v>
      </c>
      <c r="D40" s="74" t="s">
        <v>251</v>
      </c>
      <c r="E40" s="97"/>
      <c r="F40" s="137"/>
      <c r="G40" s="137"/>
      <c r="H40" s="137"/>
      <c r="I40" s="137"/>
      <c r="J40" s="137"/>
      <c r="K40" s="137"/>
      <c r="L40" s="137"/>
      <c r="M40" s="137"/>
      <c r="N40" s="137"/>
      <c r="O40" s="100"/>
      <c r="P40" s="139"/>
      <c r="Q40" s="231"/>
      <c r="R40" s="231"/>
      <c r="S40" s="231"/>
      <c r="T40" s="231"/>
      <c r="U40" s="139"/>
      <c r="V40" s="139"/>
      <c r="W40" s="139"/>
      <c r="X40" s="139"/>
      <c r="Y40" s="139"/>
      <c r="Z40" s="139"/>
      <c r="AA40" s="231"/>
      <c r="AB40" s="139"/>
      <c r="AC40" s="231"/>
      <c r="AD40" s="231"/>
      <c r="AE40" s="231"/>
      <c r="AF40" s="231"/>
      <c r="AG40" s="231"/>
      <c r="AH40" s="231"/>
      <c r="AI40" s="231"/>
      <c r="AJ40" s="231"/>
      <c r="AK40" s="170"/>
      <c r="AL40" s="231"/>
      <c r="AM40" s="231"/>
      <c r="AN40" s="231"/>
      <c r="AO40" s="100"/>
      <c r="AP40" s="135"/>
      <c r="AQ40" s="135"/>
      <c r="AR40" s="100"/>
      <c r="AS40" s="135"/>
      <c r="AT40" s="231"/>
      <c r="AU40" s="231"/>
      <c r="AV40" s="231"/>
      <c r="AW40" s="231"/>
      <c r="AX40" s="231"/>
      <c r="AY40" s="231"/>
      <c r="AZ40" s="136"/>
      <c r="BA40" s="100"/>
      <c r="BB40" s="136"/>
      <c r="BC40" s="136"/>
      <c r="BD40" s="100"/>
      <c r="BE40" s="100"/>
      <c r="BF40" s="100"/>
      <c r="BG40" s="100"/>
      <c r="BH40" s="100"/>
      <c r="BI40" s="100"/>
      <c r="BJ40" s="100"/>
      <c r="BK40" s="100"/>
      <c r="BL40" s="138"/>
      <c r="BM40" s="138"/>
      <c r="BN40" s="100"/>
      <c r="BO40" s="100"/>
      <c r="BP40" s="100"/>
      <c r="BQ40" s="100"/>
      <c r="BR40" s="100"/>
      <c r="BS40" s="100"/>
      <c r="BT40" s="100"/>
      <c r="BU40" s="140"/>
      <c r="BV40" s="100"/>
      <c r="BW40" s="100"/>
      <c r="BX40" s="100"/>
      <c r="BY40" s="100"/>
      <c r="BZ40" s="100"/>
      <c r="CA40" s="140"/>
      <c r="CB40" s="142"/>
      <c r="CC40" s="142"/>
      <c r="CD40" s="142"/>
    </row>
    <row r="41" spans="1:82" ht="19.7" customHeight="1">
      <c r="A41" s="71">
        <v>30</v>
      </c>
      <c r="B41" s="72" t="s">
        <v>254</v>
      </c>
      <c r="C41" s="73" t="s">
        <v>255</v>
      </c>
      <c r="D41" s="74" t="s">
        <v>251</v>
      </c>
      <c r="E41" s="97"/>
      <c r="F41" s="231"/>
      <c r="G41" s="137"/>
      <c r="H41" s="137"/>
      <c r="I41" s="100"/>
      <c r="J41" s="137"/>
      <c r="K41" s="100"/>
      <c r="L41" s="137"/>
      <c r="M41" s="137"/>
      <c r="N41" s="137"/>
      <c r="O41" s="100"/>
      <c r="P41" s="139"/>
      <c r="Q41" s="139"/>
      <c r="R41" s="231"/>
      <c r="S41" s="231"/>
      <c r="T41" s="231"/>
      <c r="U41" s="231"/>
      <c r="V41" s="231"/>
      <c r="W41" s="231"/>
      <c r="X41" s="231"/>
      <c r="Y41" s="231"/>
      <c r="Z41" s="231"/>
      <c r="AA41" s="231"/>
      <c r="AB41" s="231"/>
      <c r="AC41" s="231"/>
      <c r="AD41" s="231"/>
      <c r="AE41" s="231"/>
      <c r="AF41" s="231"/>
      <c r="AG41" s="231"/>
      <c r="AH41" s="231"/>
      <c r="AI41" s="231"/>
      <c r="AJ41" s="231"/>
      <c r="AK41" s="170"/>
      <c r="AL41" s="134"/>
      <c r="AM41" s="231"/>
      <c r="AN41" s="231"/>
      <c r="AO41" s="231"/>
      <c r="AP41" s="135"/>
      <c r="AQ41" s="135"/>
      <c r="AR41" s="135"/>
      <c r="AS41" s="135"/>
      <c r="AT41" s="135"/>
      <c r="AU41" s="135"/>
      <c r="AV41" s="231"/>
      <c r="AW41" s="231"/>
      <c r="AX41" s="231"/>
      <c r="AY41" s="231"/>
      <c r="AZ41" s="136"/>
      <c r="BA41" s="136"/>
      <c r="BB41" s="136"/>
      <c r="BC41" s="136"/>
      <c r="BD41" s="136"/>
      <c r="BE41" s="136"/>
      <c r="BF41" s="100"/>
      <c r="BG41" s="138"/>
      <c r="BH41" s="138"/>
      <c r="BI41" s="138"/>
      <c r="BJ41" s="100"/>
      <c r="BK41" s="138"/>
      <c r="BL41" s="138"/>
      <c r="BM41" s="138"/>
      <c r="BN41" s="100"/>
      <c r="BO41" s="100"/>
      <c r="BP41" s="100"/>
      <c r="BQ41" s="100"/>
      <c r="BR41" s="100"/>
      <c r="BS41" s="100"/>
      <c r="BT41" s="100"/>
      <c r="BU41" s="140"/>
      <c r="BV41" s="140"/>
      <c r="BW41" s="100"/>
      <c r="BX41" s="100"/>
      <c r="BY41" s="100"/>
      <c r="BZ41" s="140"/>
      <c r="CA41" s="140"/>
      <c r="CB41" s="142"/>
      <c r="CC41" s="142"/>
      <c r="CD41" s="142"/>
    </row>
    <row r="42" spans="1:82" ht="19.7" customHeight="1">
      <c r="A42" s="71">
        <v>31</v>
      </c>
      <c r="B42" s="72" t="s">
        <v>256</v>
      </c>
      <c r="C42" s="73" t="s">
        <v>257</v>
      </c>
      <c r="D42" s="74" t="s">
        <v>251</v>
      </c>
      <c r="E42" s="97"/>
      <c r="F42" s="100"/>
      <c r="G42" s="100"/>
      <c r="H42" s="100"/>
      <c r="I42" s="100"/>
      <c r="J42" s="100"/>
      <c r="K42" s="100"/>
      <c r="L42" s="100"/>
      <c r="M42" s="100"/>
      <c r="N42" s="137"/>
      <c r="O42" s="100"/>
      <c r="P42" s="139"/>
      <c r="Q42" s="231"/>
      <c r="R42" s="231"/>
      <c r="S42" s="231"/>
      <c r="T42" s="231"/>
      <c r="U42" s="139"/>
      <c r="V42" s="231"/>
      <c r="W42" s="231"/>
      <c r="X42" s="231"/>
      <c r="Y42" s="139"/>
      <c r="Z42" s="139"/>
      <c r="AA42" s="231"/>
      <c r="AB42" s="231"/>
      <c r="AC42" s="134"/>
      <c r="AD42" s="231"/>
      <c r="AE42" s="231"/>
      <c r="AF42" s="231"/>
      <c r="AG42" s="231"/>
      <c r="AH42" s="134"/>
      <c r="AI42" s="134"/>
      <c r="AJ42" s="231"/>
      <c r="AK42" s="170"/>
      <c r="AL42" s="134"/>
      <c r="AM42" s="134"/>
      <c r="AN42" s="134"/>
      <c r="AO42" s="231"/>
      <c r="AP42" s="231"/>
      <c r="AQ42" s="231"/>
      <c r="AR42" s="231"/>
      <c r="AS42" s="231"/>
      <c r="AT42" s="231"/>
      <c r="AU42" s="231"/>
      <c r="AV42" s="231"/>
      <c r="AW42" s="231"/>
      <c r="AX42" s="231"/>
      <c r="AY42" s="231"/>
      <c r="AZ42" s="231"/>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41"/>
      <c r="CB42" s="142"/>
      <c r="CC42" s="142"/>
      <c r="CD42" s="142"/>
    </row>
    <row r="43" spans="1:82" ht="19.7" customHeight="1">
      <c r="A43" s="71">
        <v>32</v>
      </c>
      <c r="B43" s="72" t="s">
        <v>258</v>
      </c>
      <c r="C43" s="73" t="s">
        <v>259</v>
      </c>
      <c r="D43" s="74" t="s">
        <v>260</v>
      </c>
      <c r="E43" s="97"/>
      <c r="F43" s="231"/>
      <c r="G43" s="231"/>
      <c r="H43" s="231"/>
      <c r="I43" s="100"/>
      <c r="J43" s="100"/>
      <c r="K43" s="100"/>
      <c r="L43" s="100"/>
      <c r="M43" s="100"/>
      <c r="N43" s="100"/>
      <c r="O43" s="100"/>
      <c r="P43" s="100"/>
      <c r="Q43" s="231"/>
      <c r="R43" s="231"/>
      <c r="S43" s="231"/>
      <c r="T43" s="231"/>
      <c r="U43" s="231"/>
      <c r="V43" s="231"/>
      <c r="W43" s="231"/>
      <c r="X43" s="231"/>
      <c r="Y43" s="231"/>
      <c r="Z43" s="231"/>
      <c r="AA43" s="231"/>
      <c r="AB43" s="231"/>
      <c r="AC43" s="134"/>
      <c r="AD43" s="100"/>
      <c r="AE43" s="231"/>
      <c r="AF43" s="231"/>
      <c r="AG43" s="231"/>
      <c r="AH43" s="231"/>
      <c r="AI43" s="134"/>
      <c r="AJ43" s="231"/>
      <c r="AK43" s="170"/>
      <c r="AL43" s="231"/>
      <c r="AM43" s="134"/>
      <c r="AN43" s="134"/>
      <c r="AO43" s="231"/>
      <c r="AP43" s="231"/>
      <c r="AQ43" s="231"/>
      <c r="AR43" s="231"/>
      <c r="AS43" s="231"/>
      <c r="AT43" s="135"/>
      <c r="AU43" s="231"/>
      <c r="AV43" s="231"/>
      <c r="AW43" s="231"/>
      <c r="AX43" s="231"/>
      <c r="AY43" s="231"/>
      <c r="AZ43" s="100"/>
      <c r="BA43" s="231"/>
      <c r="BB43" s="231"/>
      <c r="BC43" s="231"/>
      <c r="BD43" s="231"/>
      <c r="BE43" s="231"/>
      <c r="BF43" s="231"/>
      <c r="BG43" s="231"/>
      <c r="BH43" s="231"/>
      <c r="BI43" s="231"/>
      <c r="BJ43" s="231"/>
      <c r="BK43" s="231"/>
      <c r="BL43" s="231"/>
      <c r="BM43" s="231"/>
      <c r="BN43" s="231"/>
      <c r="BO43" s="231"/>
      <c r="BP43" s="231"/>
      <c r="BQ43" s="231"/>
      <c r="BR43" s="231"/>
      <c r="BS43" s="231"/>
      <c r="BT43" s="231"/>
      <c r="BU43" s="231"/>
      <c r="BV43" s="231"/>
      <c r="BW43" s="231"/>
      <c r="BX43" s="231"/>
      <c r="BY43" s="231"/>
      <c r="BZ43" s="231"/>
      <c r="CA43" s="232"/>
      <c r="CB43" s="142"/>
      <c r="CC43" s="142"/>
      <c r="CD43" s="142"/>
    </row>
    <row r="44" spans="1:82" ht="19.7" customHeight="1">
      <c r="A44" s="71">
        <v>34</v>
      </c>
      <c r="B44" s="72" t="s">
        <v>261</v>
      </c>
      <c r="C44" s="73" t="s">
        <v>262</v>
      </c>
      <c r="D44" s="74" t="s">
        <v>260</v>
      </c>
      <c r="E44" s="97"/>
      <c r="F44" s="100"/>
      <c r="G44" s="100"/>
      <c r="H44" s="100"/>
      <c r="I44" s="100"/>
      <c r="J44" s="100"/>
      <c r="K44" s="100"/>
      <c r="L44" s="100"/>
      <c r="M44" s="137"/>
      <c r="N44" s="100"/>
      <c r="O44" s="100"/>
      <c r="P44" s="100"/>
      <c r="Q44" s="231"/>
      <c r="R44" s="231"/>
      <c r="S44" s="231"/>
      <c r="T44" s="231"/>
      <c r="U44" s="231"/>
      <c r="V44" s="100"/>
      <c r="W44" s="100"/>
      <c r="X44" s="100"/>
      <c r="Y44" s="139"/>
      <c r="Z44" s="139"/>
      <c r="AA44" s="100"/>
      <c r="AB44" s="100"/>
      <c r="AC44" s="100"/>
      <c r="AD44" s="231"/>
      <c r="AE44" s="100"/>
      <c r="AF44" s="134"/>
      <c r="AG44" s="231"/>
      <c r="AH44" s="231"/>
      <c r="AI44" s="231"/>
      <c r="AJ44" s="231"/>
      <c r="AK44" s="170"/>
      <c r="AL44" s="231"/>
      <c r="AM44" s="231"/>
      <c r="AN44" s="231"/>
      <c r="AO44" s="231"/>
      <c r="AP44" s="231"/>
      <c r="AQ44" s="231"/>
      <c r="AR44" s="231"/>
      <c r="AS44" s="231"/>
      <c r="AT44" s="231"/>
      <c r="AU44" s="231"/>
      <c r="AV44" s="231"/>
      <c r="AW44" s="231"/>
      <c r="AX44" s="136"/>
      <c r="AY44" s="136"/>
      <c r="AZ44" s="136"/>
      <c r="BA44" s="231"/>
      <c r="BB44" s="231"/>
      <c r="BC44" s="231"/>
      <c r="BD44" s="136"/>
      <c r="BE44" s="136"/>
      <c r="BF44" s="231"/>
      <c r="BG44" s="231"/>
      <c r="BH44" s="231"/>
      <c r="BI44" s="231"/>
      <c r="BJ44" s="231"/>
      <c r="BK44" s="231"/>
      <c r="BL44" s="231"/>
      <c r="BM44" s="231"/>
      <c r="BN44" s="231"/>
      <c r="BO44" s="231"/>
      <c r="BP44" s="231"/>
      <c r="BQ44" s="231"/>
      <c r="BR44" s="231"/>
      <c r="BS44" s="231"/>
      <c r="BT44" s="231"/>
      <c r="BU44" s="231"/>
      <c r="BV44" s="140"/>
      <c r="BW44" s="140"/>
      <c r="BX44" s="231"/>
      <c r="BY44" s="140"/>
      <c r="BZ44" s="140"/>
      <c r="CA44" s="232"/>
      <c r="CB44" s="142"/>
      <c r="CC44" s="142"/>
      <c r="CD44" s="142"/>
    </row>
    <row r="45" spans="1:82" ht="19.7" customHeight="1">
      <c r="A45" s="71">
        <v>35</v>
      </c>
      <c r="B45" s="72" t="s">
        <v>263</v>
      </c>
      <c r="C45" s="73" t="s">
        <v>264</v>
      </c>
      <c r="D45" s="74" t="s">
        <v>260</v>
      </c>
      <c r="E45" s="97"/>
      <c r="F45" s="100"/>
      <c r="G45" s="100"/>
      <c r="H45" s="100"/>
      <c r="I45" s="100"/>
      <c r="J45" s="100"/>
      <c r="K45" s="100"/>
      <c r="L45" s="100"/>
      <c r="M45" s="100"/>
      <c r="N45" s="100"/>
      <c r="O45" s="100"/>
      <c r="P45" s="100"/>
      <c r="Q45" s="100"/>
      <c r="R45" s="231"/>
      <c r="S45" s="139"/>
      <c r="T45" s="231"/>
      <c r="U45" s="231"/>
      <c r="V45" s="100"/>
      <c r="W45" s="100"/>
      <c r="X45" s="100"/>
      <c r="Y45" s="100"/>
      <c r="Z45" s="100"/>
      <c r="AA45" s="100"/>
      <c r="AB45" s="100"/>
      <c r="AC45" s="231"/>
      <c r="AD45" s="100"/>
      <c r="AE45" s="100"/>
      <c r="AF45" s="100"/>
      <c r="AG45" s="231"/>
      <c r="AH45" s="231"/>
      <c r="AI45" s="231"/>
      <c r="AJ45" s="231"/>
      <c r="AK45" s="170"/>
      <c r="AL45" s="231"/>
      <c r="AM45" s="231"/>
      <c r="AN45" s="231"/>
      <c r="AO45" s="231"/>
      <c r="AP45" s="231"/>
      <c r="AQ45" s="231"/>
      <c r="AR45" s="231"/>
      <c r="AS45" s="231"/>
      <c r="AT45" s="231"/>
      <c r="AU45" s="231"/>
      <c r="AV45" s="231"/>
      <c r="AW45" s="231"/>
      <c r="AX45" s="231"/>
      <c r="AY45" s="231"/>
      <c r="AZ45" s="231"/>
      <c r="BA45" s="231"/>
      <c r="BB45" s="231"/>
      <c r="BC45" s="136"/>
      <c r="BD45" s="231"/>
      <c r="BE45" s="231"/>
      <c r="BF45" s="231"/>
      <c r="BG45" s="231"/>
      <c r="BH45" s="231"/>
      <c r="BI45" s="231"/>
      <c r="BJ45" s="231"/>
      <c r="BK45" s="231"/>
      <c r="BL45" s="231"/>
      <c r="BM45" s="231"/>
      <c r="BN45" s="231"/>
      <c r="BO45" s="231"/>
      <c r="BP45" s="231"/>
      <c r="BQ45" s="231"/>
      <c r="BR45" s="231"/>
      <c r="BS45" s="231"/>
      <c r="BT45" s="231"/>
      <c r="BU45" s="231"/>
      <c r="BV45" s="231"/>
      <c r="BW45" s="231"/>
      <c r="BX45" s="140"/>
      <c r="BY45" s="140"/>
      <c r="BZ45" s="231"/>
      <c r="CA45" s="232"/>
      <c r="CB45" s="142"/>
      <c r="CC45" s="142"/>
      <c r="CD45" s="142"/>
    </row>
    <row r="46" spans="1:82" ht="19.7" customHeight="1">
      <c r="A46" s="71">
        <v>36</v>
      </c>
      <c r="B46" s="72" t="s">
        <v>265</v>
      </c>
      <c r="C46" s="73" t="s">
        <v>266</v>
      </c>
      <c r="D46" s="74" t="s">
        <v>260</v>
      </c>
      <c r="E46" s="97"/>
      <c r="F46" s="100"/>
      <c r="G46" s="100"/>
      <c r="H46" s="100"/>
      <c r="I46" s="100"/>
      <c r="J46" s="100"/>
      <c r="K46" s="100"/>
      <c r="L46" s="100"/>
      <c r="M46" s="100"/>
      <c r="N46" s="100"/>
      <c r="O46" s="137"/>
      <c r="P46" s="100"/>
      <c r="Q46" s="231"/>
      <c r="R46" s="139"/>
      <c r="S46" s="139"/>
      <c r="T46" s="231"/>
      <c r="U46" s="231"/>
      <c r="V46" s="231"/>
      <c r="W46" s="231"/>
      <c r="X46" s="139"/>
      <c r="Y46" s="139"/>
      <c r="Z46" s="139"/>
      <c r="AA46" s="231"/>
      <c r="AB46" s="231"/>
      <c r="AC46" s="231"/>
      <c r="AD46" s="231"/>
      <c r="AE46" s="231"/>
      <c r="AF46" s="134"/>
      <c r="AG46" s="231"/>
      <c r="AH46" s="231"/>
      <c r="AI46" s="134"/>
      <c r="AJ46" s="231"/>
      <c r="AK46" s="170"/>
      <c r="AL46" s="231"/>
      <c r="AM46" s="231"/>
      <c r="AN46" s="134"/>
      <c r="AO46" s="135"/>
      <c r="AP46" s="231"/>
      <c r="AQ46" s="231"/>
      <c r="AR46" s="231"/>
      <c r="AS46" s="100"/>
      <c r="AT46" s="231"/>
      <c r="AU46" s="231"/>
      <c r="AV46" s="231"/>
      <c r="AW46" s="231"/>
      <c r="AX46" s="231"/>
      <c r="AY46" s="231"/>
      <c r="AZ46" s="231"/>
      <c r="BA46" s="136"/>
      <c r="BB46" s="231"/>
      <c r="BC46" s="136"/>
      <c r="BD46" s="231"/>
      <c r="BE46" s="136"/>
      <c r="BF46" s="231"/>
      <c r="BG46" s="231"/>
      <c r="BH46" s="231"/>
      <c r="BI46" s="231"/>
      <c r="BJ46" s="231"/>
      <c r="BK46" s="231"/>
      <c r="BL46" s="231"/>
      <c r="BM46" s="231"/>
      <c r="BN46" s="138"/>
      <c r="BO46" s="231"/>
      <c r="BP46" s="231"/>
      <c r="BQ46" s="231"/>
      <c r="BR46" s="231"/>
      <c r="BS46" s="231"/>
      <c r="BT46" s="231"/>
      <c r="BU46" s="231"/>
      <c r="BV46" s="231"/>
      <c r="BW46" s="231"/>
      <c r="BX46" s="140"/>
      <c r="BY46" s="140"/>
      <c r="BZ46" s="231"/>
      <c r="CA46" s="140"/>
      <c r="CB46" s="142"/>
      <c r="CC46" s="142"/>
      <c r="CD46" s="142"/>
    </row>
    <row r="47" spans="1:82" ht="20.100000000000001" customHeight="1">
      <c r="A47" s="71">
        <v>37</v>
      </c>
      <c r="B47" s="72" t="s">
        <v>267</v>
      </c>
      <c r="C47" s="73" t="s">
        <v>268</v>
      </c>
      <c r="D47" s="74" t="s">
        <v>260</v>
      </c>
      <c r="E47" s="97"/>
      <c r="F47" s="137"/>
      <c r="G47" s="137"/>
      <c r="H47" s="100"/>
      <c r="I47" s="137"/>
      <c r="J47" s="100"/>
      <c r="K47" s="137"/>
      <c r="L47" s="137"/>
      <c r="M47" s="137"/>
      <c r="N47" s="137"/>
      <c r="O47" s="137"/>
      <c r="P47" s="139"/>
      <c r="Q47" s="231"/>
      <c r="R47" s="139"/>
      <c r="S47" s="231"/>
      <c r="T47" s="231"/>
      <c r="U47" s="231"/>
      <c r="V47" s="139"/>
      <c r="W47" s="139"/>
      <c r="X47" s="139"/>
      <c r="Y47" s="139"/>
      <c r="Z47" s="139"/>
      <c r="AA47" s="139"/>
      <c r="AB47" s="139"/>
      <c r="AC47" s="100"/>
      <c r="AD47" s="231"/>
      <c r="AE47" s="134"/>
      <c r="AF47" s="231"/>
      <c r="AG47" s="231"/>
      <c r="AH47" s="231"/>
      <c r="AI47" s="134"/>
      <c r="AJ47" s="134"/>
      <c r="AK47" s="170"/>
      <c r="AL47" s="231"/>
      <c r="AM47" s="231"/>
      <c r="AN47" s="134"/>
      <c r="AO47" s="135"/>
      <c r="AP47" s="135"/>
      <c r="AQ47" s="135"/>
      <c r="AR47" s="135"/>
      <c r="AS47" s="135"/>
      <c r="AT47" s="135"/>
      <c r="AU47" s="135"/>
      <c r="AV47" s="135"/>
      <c r="AW47" s="135"/>
      <c r="AX47" s="136"/>
      <c r="AY47" s="136"/>
      <c r="AZ47" s="136"/>
      <c r="BA47" s="136"/>
      <c r="BB47" s="100"/>
      <c r="BC47" s="100"/>
      <c r="BD47" s="136"/>
      <c r="BE47" s="136"/>
      <c r="BF47" s="100"/>
      <c r="BG47" s="100"/>
      <c r="BH47" s="100"/>
      <c r="BI47" s="100"/>
      <c r="BJ47" s="100"/>
      <c r="BK47" s="100"/>
      <c r="BL47" s="100"/>
      <c r="BM47" s="100"/>
      <c r="BN47" s="138"/>
      <c r="BO47" s="100"/>
      <c r="BP47" s="100"/>
      <c r="BQ47" s="100"/>
      <c r="BR47" s="100"/>
      <c r="BS47" s="100"/>
      <c r="BT47" s="100"/>
      <c r="BU47" s="100"/>
      <c r="BV47" s="100"/>
      <c r="BW47" s="100"/>
      <c r="BX47" s="100"/>
      <c r="BY47" s="100"/>
      <c r="BZ47" s="140"/>
      <c r="CA47" s="140"/>
      <c r="CB47" s="142"/>
      <c r="CC47" s="142"/>
      <c r="CD47" s="142"/>
    </row>
    <row r="48" spans="1:82" ht="19.7" customHeight="1">
      <c r="A48" s="71">
        <v>33</v>
      </c>
      <c r="B48" s="72" t="s">
        <v>269</v>
      </c>
      <c r="C48" s="73" t="s">
        <v>270</v>
      </c>
      <c r="D48" s="74" t="s">
        <v>260</v>
      </c>
      <c r="E48" s="97"/>
      <c r="F48" s="100"/>
      <c r="G48" s="100"/>
      <c r="H48" s="100"/>
      <c r="I48" s="100"/>
      <c r="J48" s="100"/>
      <c r="K48" s="100"/>
      <c r="L48" s="100"/>
      <c r="M48" s="100"/>
      <c r="N48" s="100"/>
      <c r="O48" s="100"/>
      <c r="P48" s="100"/>
      <c r="Q48" s="100"/>
      <c r="R48" s="100"/>
      <c r="S48" s="231"/>
      <c r="T48" s="231"/>
      <c r="U48" s="231"/>
      <c r="V48" s="100"/>
      <c r="W48" s="100"/>
      <c r="X48" s="100"/>
      <c r="Y48" s="100"/>
      <c r="Z48" s="100"/>
      <c r="AA48" s="100"/>
      <c r="AB48" s="100"/>
      <c r="AC48" s="100"/>
      <c r="AD48" s="100"/>
      <c r="AE48" s="231"/>
      <c r="AF48" s="100"/>
      <c r="AG48" s="231"/>
      <c r="AH48" s="231"/>
      <c r="AI48" s="231"/>
      <c r="AJ48" s="231"/>
      <c r="AK48" s="170"/>
      <c r="AL48" s="134"/>
      <c r="AM48" s="231"/>
      <c r="AN48" s="134"/>
      <c r="AO48" s="231"/>
      <c r="AP48" s="231"/>
      <c r="AQ48" s="231"/>
      <c r="AR48" s="231"/>
      <c r="AS48" s="135"/>
      <c r="AT48" s="231"/>
      <c r="AU48" s="231"/>
      <c r="AV48" s="231"/>
      <c r="AW48" s="231"/>
      <c r="AX48" s="100"/>
      <c r="AY48" s="100"/>
      <c r="AZ48" s="100"/>
      <c r="BA48" s="100"/>
      <c r="BB48" s="100"/>
      <c r="BC48" s="100"/>
      <c r="BD48" s="100"/>
      <c r="BE48" s="100"/>
      <c r="BF48" s="100"/>
      <c r="BG48" s="138"/>
      <c r="BH48" s="138"/>
      <c r="BI48" s="138"/>
      <c r="BJ48" s="100"/>
      <c r="BK48" s="138"/>
      <c r="BL48" s="138"/>
      <c r="BM48" s="100"/>
      <c r="BN48" s="100"/>
      <c r="BO48" s="100"/>
      <c r="BP48" s="100"/>
      <c r="BQ48" s="100"/>
      <c r="BR48" s="100"/>
      <c r="BS48" s="100"/>
      <c r="BT48" s="100"/>
      <c r="BU48" s="100"/>
      <c r="BV48" s="100"/>
      <c r="BW48" s="100"/>
      <c r="BX48" s="140"/>
      <c r="BY48" s="140"/>
      <c r="BZ48" s="100"/>
      <c r="CA48" s="141"/>
      <c r="CB48" s="142"/>
      <c r="CC48" s="142"/>
      <c r="CD48" s="142"/>
    </row>
    <row r="49" spans="1:82" ht="12.75" customHeight="1">
      <c r="A49" s="14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row>
    <row r="50" spans="1:82" ht="12.75" customHeight="1">
      <c r="A50" s="142"/>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row>
    <row r="51" spans="1:82" ht="12.75" customHeight="1">
      <c r="A51" s="142"/>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row>
    <row r="52" spans="1:82" ht="12.75" customHeight="1">
      <c r="A52" s="142"/>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row>
    <row r="53" spans="1:82" ht="12.75" customHeight="1">
      <c r="A53" s="142"/>
      <c r="B53" s="142"/>
      <c r="C53" s="142"/>
      <c r="D53" s="345"/>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row>
    <row r="54" spans="1:82" ht="12.75" customHeight="1">
      <c r="A54" s="142"/>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row>
    <row r="55" spans="1:82" ht="12.75" customHeight="1">
      <c r="A55" s="142"/>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row>
    <row r="56" spans="1:82" ht="12.75" customHeight="1">
      <c r="A56" s="142"/>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row>
    <row r="57" spans="1:82" ht="12.75" customHeight="1">
      <c r="A57" s="142"/>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row>
    <row r="58" spans="1:82" ht="12.75" customHeight="1">
      <c r="A58" s="142"/>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row>
    <row r="59" spans="1:82" ht="12.75" customHeight="1">
      <c r="A59" s="142"/>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row>
    <row r="60" spans="1:82" ht="12.75" customHeight="1">
      <c r="A60" s="142"/>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row>
    <row r="61" spans="1:82" ht="12.75" customHeight="1">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row>
    <row r="62" spans="1:82" ht="12.75" customHeight="1">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row>
    <row r="63" spans="1:82" ht="12.75" customHeight="1">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row>
    <row r="64" spans="1:82" ht="12.75" customHeight="1">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row>
    <row r="65" spans="1:82" ht="12.75" customHeight="1">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row>
    <row r="66" spans="1:82" ht="12.75" customHeight="1">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row>
    <row r="67" spans="1:82" ht="12.75" customHeight="1">
      <c r="A67" s="14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row>
    <row r="68" spans="1:82" ht="12.75" customHeight="1">
      <c r="A68" s="14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row>
    <row r="69" spans="1:82" ht="12.75" customHeight="1">
      <c r="A69" s="142"/>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row>
  </sheetData>
  <mergeCells count="28">
    <mergeCell ref="BT3:BY3"/>
    <mergeCell ref="BZ3:CA3"/>
    <mergeCell ref="AX3:AZ3"/>
    <mergeCell ref="BA3:BD3"/>
    <mergeCell ref="BF3:BJ3"/>
    <mergeCell ref="BK3:BM3"/>
    <mergeCell ref="BO3:BS3"/>
    <mergeCell ref="AC3:AF3"/>
    <mergeCell ref="AG3:AM3"/>
    <mergeCell ref="AO3:AQ3"/>
    <mergeCell ref="AR3:AU3"/>
    <mergeCell ref="AV3:AW3"/>
    <mergeCell ref="AC1:AN2"/>
    <mergeCell ref="AO1:AW2"/>
    <mergeCell ref="AX1:BE2"/>
    <mergeCell ref="BF1:BN2"/>
    <mergeCell ref="BO1:CA2"/>
    <mergeCell ref="A2:A5"/>
    <mergeCell ref="B2:B5"/>
    <mergeCell ref="C2:C5"/>
    <mergeCell ref="D2:D5"/>
    <mergeCell ref="P1:AB2"/>
    <mergeCell ref="F1:O2"/>
    <mergeCell ref="F3:I3"/>
    <mergeCell ref="P3:S3"/>
    <mergeCell ref="AA3:AB3"/>
    <mergeCell ref="T3:Z3"/>
    <mergeCell ref="J3:N3"/>
  </mergeCells>
  <pageMargins left="0.7" right="0.7" top="0.75" bottom="0.75" header="0.3" footer="0.3"/>
  <pageSetup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V30"/>
  <sheetViews>
    <sheetView showGridLines="0" workbookViewId="0"/>
  </sheetViews>
  <sheetFormatPr defaultColWidth="16.28515625" defaultRowHeight="20.100000000000001" customHeight="1"/>
  <cols>
    <col min="1" max="1" width="22.42578125" style="142" customWidth="1"/>
    <col min="2" max="2" width="16.28515625" style="142" customWidth="1"/>
    <col min="3" max="3" width="27.28515625" style="142" customWidth="1"/>
    <col min="4" max="4" width="26.42578125" style="142" customWidth="1"/>
    <col min="5" max="5" width="22.28515625" style="142" customWidth="1"/>
    <col min="6" max="6" width="10.7109375" style="142" customWidth="1"/>
    <col min="7" max="7" width="13.42578125" style="142" customWidth="1"/>
    <col min="8" max="8" width="6.42578125" style="142" customWidth="1"/>
    <col min="9" max="10" width="7.42578125" style="142" customWidth="1"/>
    <col min="11" max="11" width="34" style="142" customWidth="1"/>
    <col min="12" max="257" width="16.28515625" style="142" customWidth="1"/>
    <col min="258" max="16384" width="16.28515625" style="142"/>
  </cols>
  <sheetData>
    <row r="1" spans="1:256" ht="34.5" customHeight="1">
      <c r="A1" s="333" t="s">
        <v>463</v>
      </c>
      <c r="B1" s="334"/>
      <c r="C1" s="334"/>
      <c r="D1" s="334"/>
      <c r="E1" s="334"/>
      <c r="F1" s="334"/>
      <c r="G1" s="334"/>
      <c r="H1" s="334"/>
      <c r="I1" s="334"/>
      <c r="J1" s="334"/>
      <c r="K1" s="335"/>
      <c r="L1" s="143"/>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6"/>
    </row>
    <row r="2" spans="1:256" ht="34.5" customHeight="1">
      <c r="A2" s="144" t="s">
        <v>464</v>
      </c>
      <c r="B2" s="144" t="s">
        <v>465</v>
      </c>
      <c r="C2" s="144" t="s">
        <v>466</v>
      </c>
      <c r="D2" s="144" t="s">
        <v>467</v>
      </c>
      <c r="E2" s="144" t="s">
        <v>468</v>
      </c>
      <c r="F2" s="331" t="s">
        <v>469</v>
      </c>
      <c r="G2" s="332"/>
      <c r="H2" s="332"/>
      <c r="I2" s="332"/>
      <c r="J2" s="332"/>
      <c r="K2" s="144" t="s">
        <v>470</v>
      </c>
      <c r="L2" s="145"/>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c r="IS2" s="9"/>
      <c r="IT2" s="9"/>
      <c r="IU2" s="9"/>
      <c r="IV2" s="10"/>
    </row>
    <row r="3" spans="1:256" ht="48" customHeight="1">
      <c r="A3" s="146"/>
      <c r="B3" s="147"/>
      <c r="C3" s="148"/>
      <c r="D3" s="149"/>
      <c r="E3" s="150"/>
      <c r="F3" s="144" t="s">
        <v>166</v>
      </c>
      <c r="G3" s="144" t="s">
        <v>471</v>
      </c>
      <c r="H3" s="144" t="s">
        <v>472</v>
      </c>
      <c r="I3" s="144" t="s">
        <v>473</v>
      </c>
      <c r="J3" s="144" t="s">
        <v>474</v>
      </c>
      <c r="K3" s="150"/>
      <c r="L3" s="145"/>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10"/>
    </row>
    <row r="4" spans="1:256" ht="28.5" customHeight="1">
      <c r="A4" s="151" t="s">
        <v>475</v>
      </c>
      <c r="B4" s="152" t="s">
        <v>476</v>
      </c>
      <c r="C4" s="151" t="s">
        <v>477</v>
      </c>
      <c r="D4" s="151" t="s">
        <v>478</v>
      </c>
      <c r="E4" s="151" t="s">
        <v>479</v>
      </c>
      <c r="F4" s="153"/>
      <c r="G4" s="153"/>
      <c r="H4" s="153"/>
      <c r="I4" s="151" t="s">
        <v>480</v>
      </c>
      <c r="J4" s="153"/>
      <c r="K4" s="151" t="s">
        <v>481</v>
      </c>
      <c r="L4" s="145"/>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10"/>
    </row>
    <row r="5" spans="1:256" ht="40.5" customHeight="1">
      <c r="A5" s="151" t="s">
        <v>482</v>
      </c>
      <c r="B5" s="154" t="s">
        <v>483</v>
      </c>
      <c r="C5" s="151" t="s">
        <v>484</v>
      </c>
      <c r="D5" s="151" t="s">
        <v>485</v>
      </c>
      <c r="E5" s="153"/>
      <c r="F5" s="151" t="s">
        <v>480</v>
      </c>
      <c r="G5" s="153"/>
      <c r="H5" s="151" t="s">
        <v>480</v>
      </c>
      <c r="I5" s="151" t="s">
        <v>480</v>
      </c>
      <c r="J5" s="151" t="s">
        <v>480</v>
      </c>
      <c r="K5" s="151" t="s">
        <v>486</v>
      </c>
      <c r="L5" s="145"/>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10"/>
    </row>
    <row r="6" spans="1:256" ht="28.5" customHeight="1">
      <c r="A6" s="151" t="s">
        <v>487</v>
      </c>
      <c r="B6" s="154" t="s">
        <v>488</v>
      </c>
      <c r="C6" s="151" t="s">
        <v>489</v>
      </c>
      <c r="D6" s="151" t="s">
        <v>490</v>
      </c>
      <c r="E6" s="151" t="s">
        <v>491</v>
      </c>
      <c r="F6" s="151" t="s">
        <v>480</v>
      </c>
      <c r="G6" s="153"/>
      <c r="H6" s="151" t="s">
        <v>480</v>
      </c>
      <c r="I6" s="151" t="s">
        <v>492</v>
      </c>
      <c r="J6" s="151" t="s">
        <v>480</v>
      </c>
      <c r="K6" s="151" t="s">
        <v>493</v>
      </c>
      <c r="L6" s="145"/>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c r="HY6" s="9"/>
      <c r="HZ6" s="9"/>
      <c r="IA6" s="9"/>
      <c r="IB6" s="9"/>
      <c r="IC6" s="9"/>
      <c r="ID6" s="9"/>
      <c r="IE6" s="9"/>
      <c r="IF6" s="9"/>
      <c r="IG6" s="9"/>
      <c r="IH6" s="9"/>
      <c r="II6" s="9"/>
      <c r="IJ6" s="9"/>
      <c r="IK6" s="9"/>
      <c r="IL6" s="9"/>
      <c r="IM6" s="9"/>
      <c r="IN6" s="9"/>
      <c r="IO6" s="9"/>
      <c r="IP6" s="9"/>
      <c r="IQ6" s="9"/>
      <c r="IR6" s="9"/>
      <c r="IS6" s="9"/>
      <c r="IT6" s="9"/>
      <c r="IU6" s="9"/>
      <c r="IV6" s="10"/>
    </row>
    <row r="7" spans="1:256" ht="41.25" customHeight="1">
      <c r="A7" s="151" t="s">
        <v>494</v>
      </c>
      <c r="B7" s="154" t="s">
        <v>495</v>
      </c>
      <c r="C7" s="151" t="s">
        <v>496</v>
      </c>
      <c r="D7" s="151" t="s">
        <v>497</v>
      </c>
      <c r="E7" s="151" t="s">
        <v>497</v>
      </c>
      <c r="F7" s="151" t="s">
        <v>480</v>
      </c>
      <c r="G7" s="151" t="s">
        <v>480</v>
      </c>
      <c r="H7" s="153"/>
      <c r="I7" s="151" t="s">
        <v>492</v>
      </c>
      <c r="J7" s="151" t="s">
        <v>480</v>
      </c>
      <c r="K7" s="153"/>
      <c r="L7" s="145"/>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10"/>
    </row>
    <row r="8" spans="1:256" ht="30.75" customHeight="1">
      <c r="A8" s="151" t="s">
        <v>498</v>
      </c>
      <c r="B8" s="154" t="s">
        <v>499</v>
      </c>
      <c r="C8" s="151" t="s">
        <v>500</v>
      </c>
      <c r="D8" s="151" t="s">
        <v>497</v>
      </c>
      <c r="E8" s="151" t="s">
        <v>497</v>
      </c>
      <c r="F8" s="151" t="s">
        <v>480</v>
      </c>
      <c r="G8" s="151" t="s">
        <v>480</v>
      </c>
      <c r="H8" s="153"/>
      <c r="I8" s="153"/>
      <c r="J8" s="151" t="s">
        <v>480</v>
      </c>
      <c r="K8" s="153"/>
      <c r="L8" s="145"/>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10"/>
    </row>
    <row r="9" spans="1:256" ht="33" customHeight="1">
      <c r="A9" s="151" t="s">
        <v>501</v>
      </c>
      <c r="B9" s="154" t="s">
        <v>502</v>
      </c>
      <c r="C9" s="151" t="s">
        <v>503</v>
      </c>
      <c r="D9" s="151" t="s">
        <v>504</v>
      </c>
      <c r="E9" s="151" t="s">
        <v>505</v>
      </c>
      <c r="F9" s="151" t="s">
        <v>492</v>
      </c>
      <c r="G9" s="151" t="s">
        <v>492</v>
      </c>
      <c r="H9" s="153"/>
      <c r="I9" s="153"/>
      <c r="J9" s="151" t="s">
        <v>480</v>
      </c>
      <c r="K9" s="151" t="s">
        <v>506</v>
      </c>
      <c r="L9" s="145"/>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10"/>
    </row>
    <row r="10" spans="1:256" ht="27.75" customHeight="1">
      <c r="A10" s="151" t="s">
        <v>507</v>
      </c>
      <c r="B10" s="154" t="s">
        <v>508</v>
      </c>
      <c r="C10" s="151" t="s">
        <v>509</v>
      </c>
      <c r="D10" s="151" t="s">
        <v>510</v>
      </c>
      <c r="E10" s="151" t="s">
        <v>511</v>
      </c>
      <c r="F10" s="151" t="s">
        <v>492</v>
      </c>
      <c r="G10" s="151" t="s">
        <v>492</v>
      </c>
      <c r="H10" s="153"/>
      <c r="I10" s="151" t="s">
        <v>492</v>
      </c>
      <c r="J10" s="151" t="s">
        <v>492</v>
      </c>
      <c r="K10" s="151" t="s">
        <v>512</v>
      </c>
      <c r="L10" s="145"/>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10"/>
    </row>
    <row r="11" spans="1:256" ht="63.75" customHeight="1">
      <c r="A11" s="151" t="s">
        <v>513</v>
      </c>
      <c r="B11" s="154" t="s">
        <v>514</v>
      </c>
      <c r="C11" s="151" t="s">
        <v>515</v>
      </c>
      <c r="D11" s="151" t="s">
        <v>516</v>
      </c>
      <c r="E11" s="151" t="s">
        <v>517</v>
      </c>
      <c r="F11" s="151" t="s">
        <v>492</v>
      </c>
      <c r="G11" s="151" t="s">
        <v>492</v>
      </c>
      <c r="H11" s="153"/>
      <c r="I11" s="151" t="s">
        <v>492</v>
      </c>
      <c r="J11" s="151" t="s">
        <v>492</v>
      </c>
      <c r="K11" s="151" t="s">
        <v>518</v>
      </c>
      <c r="L11" s="145"/>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10"/>
    </row>
    <row r="12" spans="1:256" ht="39" customHeight="1">
      <c r="A12" s="151" t="s">
        <v>519</v>
      </c>
      <c r="B12" s="154" t="s">
        <v>520</v>
      </c>
      <c r="C12" s="151" t="s">
        <v>521</v>
      </c>
      <c r="D12" s="151" t="s">
        <v>522</v>
      </c>
      <c r="E12" s="151" t="s">
        <v>523</v>
      </c>
      <c r="F12" s="151" t="s">
        <v>492</v>
      </c>
      <c r="G12" s="153"/>
      <c r="H12" s="151" t="s">
        <v>480</v>
      </c>
      <c r="I12" s="151" t="s">
        <v>480</v>
      </c>
      <c r="J12" s="153"/>
      <c r="K12" s="151" t="s">
        <v>524</v>
      </c>
      <c r="L12" s="145"/>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10"/>
    </row>
    <row r="13" spans="1:256" ht="31.5" customHeight="1">
      <c r="A13" s="151" t="s">
        <v>525</v>
      </c>
      <c r="B13" s="155" t="s">
        <v>526</v>
      </c>
      <c r="C13" s="151" t="s">
        <v>527</v>
      </c>
      <c r="D13" s="151" t="s">
        <v>528</v>
      </c>
      <c r="E13" s="151" t="s">
        <v>529</v>
      </c>
      <c r="F13" s="153"/>
      <c r="G13" s="151" t="s">
        <v>480</v>
      </c>
      <c r="H13" s="151" t="s">
        <v>480</v>
      </c>
      <c r="I13" s="151" t="s">
        <v>480</v>
      </c>
      <c r="J13" s="153"/>
      <c r="K13" s="151" t="s">
        <v>530</v>
      </c>
      <c r="L13" s="145"/>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10"/>
    </row>
    <row r="14" spans="1:256" ht="29.25" customHeight="1">
      <c r="A14" s="151" t="s">
        <v>531</v>
      </c>
      <c r="B14" s="152" t="s">
        <v>532</v>
      </c>
      <c r="C14" s="151" t="s">
        <v>533</v>
      </c>
      <c r="D14" s="151" t="s">
        <v>534</v>
      </c>
      <c r="E14" s="151" t="s">
        <v>535</v>
      </c>
      <c r="F14" s="153"/>
      <c r="G14" s="153"/>
      <c r="H14" s="151" t="s">
        <v>480</v>
      </c>
      <c r="I14" s="153"/>
      <c r="J14" s="153"/>
      <c r="K14" s="151" t="s">
        <v>536</v>
      </c>
      <c r="L14" s="145"/>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10"/>
    </row>
    <row r="15" spans="1:256" ht="28.5" customHeight="1">
      <c r="A15" s="151" t="s">
        <v>537</v>
      </c>
      <c r="B15" s="154" t="s">
        <v>538</v>
      </c>
      <c r="C15" s="151" t="s">
        <v>539</v>
      </c>
      <c r="D15" s="151" t="s">
        <v>540</v>
      </c>
      <c r="E15" s="151" t="s">
        <v>541</v>
      </c>
      <c r="F15" s="151" t="s">
        <v>492</v>
      </c>
      <c r="G15" s="151" t="s">
        <v>492</v>
      </c>
      <c r="H15" s="151" t="s">
        <v>492</v>
      </c>
      <c r="I15" s="151" t="s">
        <v>492</v>
      </c>
      <c r="J15" s="151" t="s">
        <v>492</v>
      </c>
      <c r="K15" s="151" t="s">
        <v>542</v>
      </c>
      <c r="L15" s="145"/>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10"/>
    </row>
    <row r="16" spans="1:256" ht="30" customHeight="1">
      <c r="A16" s="151" t="s">
        <v>543</v>
      </c>
      <c r="B16" s="155" t="s">
        <v>544</v>
      </c>
      <c r="C16" s="151" t="s">
        <v>545</v>
      </c>
      <c r="D16" s="151" t="s">
        <v>546</v>
      </c>
      <c r="E16" s="151" t="s">
        <v>547</v>
      </c>
      <c r="F16" s="151" t="s">
        <v>492</v>
      </c>
      <c r="G16" s="156" t="s">
        <v>480</v>
      </c>
      <c r="H16" s="153"/>
      <c r="I16" s="156" t="s">
        <v>480</v>
      </c>
      <c r="J16" s="153"/>
      <c r="K16" s="151" t="s">
        <v>548</v>
      </c>
      <c r="L16" s="145"/>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10"/>
    </row>
    <row r="17" spans="1:256" ht="20.100000000000001" customHeight="1">
      <c r="A17" s="151" t="s">
        <v>549</v>
      </c>
      <c r="B17" s="152" t="s">
        <v>550</v>
      </c>
      <c r="C17" s="151" t="s">
        <v>551</v>
      </c>
      <c r="D17" s="151" t="s">
        <v>552</v>
      </c>
      <c r="E17" s="151" t="s">
        <v>553</v>
      </c>
      <c r="F17" s="156" t="s">
        <v>480</v>
      </c>
      <c r="G17" s="156" t="s">
        <v>480</v>
      </c>
      <c r="H17" s="153"/>
      <c r="I17" s="156" t="s">
        <v>480</v>
      </c>
      <c r="J17" s="153"/>
      <c r="K17" s="151" t="s">
        <v>554</v>
      </c>
      <c r="L17" s="145"/>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10"/>
    </row>
    <row r="18" spans="1:256" ht="27.75" customHeight="1">
      <c r="A18" s="151" t="s">
        <v>555</v>
      </c>
      <c r="B18" s="155" t="s">
        <v>556</v>
      </c>
      <c r="C18" s="151" t="s">
        <v>557</v>
      </c>
      <c r="D18" s="151" t="s">
        <v>558</v>
      </c>
      <c r="E18" s="151" t="s">
        <v>559</v>
      </c>
      <c r="F18" s="156" t="s">
        <v>480</v>
      </c>
      <c r="G18" s="153"/>
      <c r="H18" s="156" t="s">
        <v>480</v>
      </c>
      <c r="I18" s="151" t="s">
        <v>492</v>
      </c>
      <c r="J18" s="156" t="s">
        <v>480</v>
      </c>
      <c r="K18" s="151" t="s">
        <v>560</v>
      </c>
      <c r="L18" s="145"/>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10"/>
    </row>
    <row r="19" spans="1:256" ht="30.75" customHeight="1">
      <c r="A19" s="151" t="s">
        <v>561</v>
      </c>
      <c r="B19" s="157" t="s">
        <v>562</v>
      </c>
      <c r="C19" s="151" t="s">
        <v>563</v>
      </c>
      <c r="D19" s="156" t="s">
        <v>564</v>
      </c>
      <c r="E19" s="153"/>
      <c r="F19" s="151" t="s">
        <v>492</v>
      </c>
      <c r="G19" s="153"/>
      <c r="H19" s="156" t="s">
        <v>480</v>
      </c>
      <c r="I19" s="156" t="s">
        <v>480</v>
      </c>
      <c r="J19" s="151" t="s">
        <v>492</v>
      </c>
      <c r="K19" s="151" t="s">
        <v>565</v>
      </c>
      <c r="L19" s="145"/>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10"/>
    </row>
    <row r="20" spans="1:256" ht="27.75" customHeight="1">
      <c r="A20" s="151" t="s">
        <v>566</v>
      </c>
      <c r="B20" s="157" t="s">
        <v>567</v>
      </c>
      <c r="C20" s="151" t="s">
        <v>568</v>
      </c>
      <c r="D20" s="151" t="s">
        <v>569</v>
      </c>
      <c r="E20" s="153"/>
      <c r="F20" s="156" t="s">
        <v>480</v>
      </c>
      <c r="G20" s="151" t="s">
        <v>492</v>
      </c>
      <c r="H20" s="153"/>
      <c r="I20" s="156" t="s">
        <v>480</v>
      </c>
      <c r="J20" s="153"/>
      <c r="K20" s="151" t="s">
        <v>570</v>
      </c>
      <c r="L20" s="145"/>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10"/>
    </row>
    <row r="21" spans="1:256" ht="27" customHeight="1">
      <c r="A21" s="151" t="s">
        <v>571</v>
      </c>
      <c r="B21" s="157" t="s">
        <v>572</v>
      </c>
      <c r="C21" s="151" t="s">
        <v>573</v>
      </c>
      <c r="D21" s="151" t="s">
        <v>574</v>
      </c>
      <c r="E21" s="153"/>
      <c r="F21" s="151" t="s">
        <v>492</v>
      </c>
      <c r="G21" s="151" t="s">
        <v>492</v>
      </c>
      <c r="H21" s="151" t="s">
        <v>492</v>
      </c>
      <c r="I21" s="153"/>
      <c r="J21" s="151" t="s">
        <v>492</v>
      </c>
      <c r="K21" s="153"/>
      <c r="L21" s="145"/>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10"/>
    </row>
    <row r="22" spans="1:256" ht="27.75" customHeight="1">
      <c r="A22" s="151" t="s">
        <v>575</v>
      </c>
      <c r="B22" s="157" t="s">
        <v>576</v>
      </c>
      <c r="C22" s="151" t="s">
        <v>577</v>
      </c>
      <c r="D22" s="151" t="s">
        <v>578</v>
      </c>
      <c r="E22" s="153"/>
      <c r="F22" s="156" t="s">
        <v>480</v>
      </c>
      <c r="G22" s="156" t="s">
        <v>480</v>
      </c>
      <c r="H22" s="151" t="s">
        <v>492</v>
      </c>
      <c r="I22" s="156" t="s">
        <v>480</v>
      </c>
      <c r="J22" s="153"/>
      <c r="K22" s="151" t="s">
        <v>579</v>
      </c>
      <c r="L22" s="145"/>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10"/>
    </row>
    <row r="23" spans="1:256" ht="30" customHeight="1">
      <c r="A23" s="151" t="s">
        <v>580</v>
      </c>
      <c r="B23" s="157" t="s">
        <v>581</v>
      </c>
      <c r="C23" s="151" t="s">
        <v>582</v>
      </c>
      <c r="D23" s="151" t="s">
        <v>583</v>
      </c>
      <c r="E23" s="153"/>
      <c r="F23" s="153"/>
      <c r="G23" s="156" t="s">
        <v>480</v>
      </c>
      <c r="H23" s="153"/>
      <c r="I23" s="156" t="s">
        <v>492</v>
      </c>
      <c r="J23" s="153"/>
      <c r="K23" s="151" t="s">
        <v>584</v>
      </c>
      <c r="L23" s="145"/>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10"/>
    </row>
    <row r="24" spans="1:256" ht="29.25" customHeight="1">
      <c r="A24" s="151" t="s">
        <v>585</v>
      </c>
      <c r="B24" s="157" t="s">
        <v>586</v>
      </c>
      <c r="C24" s="151" t="s">
        <v>587</v>
      </c>
      <c r="D24" s="151" t="s">
        <v>588</v>
      </c>
      <c r="E24" s="151" t="s">
        <v>589</v>
      </c>
      <c r="F24" s="156" t="s">
        <v>480</v>
      </c>
      <c r="G24" s="151" t="s">
        <v>492</v>
      </c>
      <c r="H24" s="156" t="s">
        <v>480</v>
      </c>
      <c r="I24" s="156" t="s">
        <v>480</v>
      </c>
      <c r="J24" s="151" t="s">
        <v>492</v>
      </c>
      <c r="K24" s="151" t="s">
        <v>590</v>
      </c>
      <c r="L24" s="145"/>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10"/>
    </row>
    <row r="25" spans="1:256" ht="29.25" customHeight="1">
      <c r="A25" s="158" t="s">
        <v>591</v>
      </c>
      <c r="B25" s="159"/>
      <c r="C25" s="160"/>
      <c r="D25" s="161"/>
      <c r="E25" s="161"/>
      <c r="F25" s="162"/>
      <c r="G25" s="161"/>
      <c r="H25" s="162"/>
      <c r="I25" s="162"/>
      <c r="J25" s="161"/>
      <c r="K25" s="161"/>
      <c r="L25" s="163"/>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c r="EN25" s="164"/>
      <c r="EO25" s="164"/>
      <c r="EP25" s="164"/>
      <c r="EQ25" s="164"/>
      <c r="ER25" s="164"/>
      <c r="ES25" s="164"/>
      <c r="ET25" s="164"/>
      <c r="EU25" s="164"/>
      <c r="EV25" s="164"/>
      <c r="EW25" s="164"/>
      <c r="EX25" s="164"/>
      <c r="EY25" s="164"/>
      <c r="EZ25" s="164"/>
      <c r="FA25" s="164"/>
      <c r="FB25" s="164"/>
      <c r="FC25" s="164"/>
      <c r="FD25" s="164"/>
      <c r="FE25" s="164"/>
      <c r="FF25" s="164"/>
      <c r="FG25" s="164"/>
      <c r="FH25" s="164"/>
      <c r="FI25" s="164"/>
      <c r="FJ25" s="164"/>
      <c r="FK25" s="164"/>
      <c r="FL25" s="164"/>
      <c r="FM25" s="164"/>
      <c r="FN25" s="164"/>
      <c r="FO25" s="164"/>
      <c r="FP25" s="164"/>
      <c r="FQ25" s="164"/>
      <c r="FR25" s="164"/>
      <c r="FS25" s="164"/>
      <c r="FT25" s="164"/>
      <c r="FU25" s="164"/>
      <c r="FV25" s="164"/>
      <c r="FW25" s="164"/>
      <c r="FX25" s="164"/>
      <c r="FY25" s="164"/>
      <c r="FZ25" s="164"/>
      <c r="GA25" s="164"/>
      <c r="GB25" s="164"/>
      <c r="GC25" s="164"/>
      <c r="GD25" s="164"/>
      <c r="GE25" s="164"/>
      <c r="GF25" s="164"/>
      <c r="GG25" s="164"/>
      <c r="GH25" s="164"/>
      <c r="GI25" s="164"/>
      <c r="GJ25" s="164"/>
      <c r="GK25" s="164"/>
      <c r="GL25" s="164"/>
      <c r="GM25" s="164"/>
      <c r="GN25" s="164"/>
      <c r="GO25" s="164"/>
      <c r="GP25" s="164"/>
      <c r="GQ25" s="164"/>
      <c r="GR25" s="164"/>
      <c r="GS25" s="164"/>
      <c r="GT25" s="164"/>
      <c r="GU25" s="164"/>
      <c r="GV25" s="164"/>
      <c r="GW25" s="164"/>
      <c r="GX25" s="164"/>
      <c r="GY25" s="164"/>
      <c r="GZ25" s="164"/>
      <c r="HA25" s="164"/>
      <c r="HB25" s="164"/>
      <c r="HC25" s="164"/>
      <c r="HD25" s="164"/>
      <c r="HE25" s="164"/>
      <c r="HF25" s="164"/>
      <c r="HG25" s="164"/>
      <c r="HH25" s="164"/>
      <c r="HI25" s="164"/>
      <c r="HJ25" s="164"/>
      <c r="HK25" s="164"/>
      <c r="HL25" s="164"/>
      <c r="HM25" s="164"/>
      <c r="HN25" s="164"/>
      <c r="HO25" s="164"/>
      <c r="HP25" s="164"/>
      <c r="HQ25" s="164"/>
      <c r="HR25" s="164"/>
      <c r="HS25" s="164"/>
      <c r="HT25" s="164"/>
      <c r="HU25" s="164"/>
      <c r="HV25" s="164"/>
      <c r="HW25" s="164"/>
      <c r="HX25" s="164"/>
      <c r="HY25" s="164"/>
      <c r="HZ25" s="164"/>
      <c r="IA25" s="164"/>
      <c r="IB25" s="164"/>
      <c r="IC25" s="164"/>
      <c r="ID25" s="164"/>
      <c r="IE25" s="164"/>
      <c r="IF25" s="164"/>
      <c r="IG25" s="164"/>
      <c r="IH25" s="164"/>
      <c r="II25" s="164"/>
      <c r="IJ25" s="164"/>
      <c r="IK25" s="164"/>
      <c r="IL25" s="164"/>
      <c r="IM25" s="164"/>
      <c r="IN25" s="164"/>
      <c r="IO25" s="164"/>
      <c r="IP25" s="164"/>
      <c r="IQ25" s="164"/>
      <c r="IR25" s="164"/>
      <c r="IS25" s="164"/>
      <c r="IT25" s="164"/>
      <c r="IU25" s="164"/>
      <c r="IV25" s="165"/>
    </row>
    <row r="26" spans="1:256" ht="30" customHeight="1">
      <c r="A26" s="151" t="s">
        <v>592</v>
      </c>
      <c r="B26" s="154" t="s">
        <v>593</v>
      </c>
      <c r="C26" s="166" t="s">
        <v>594</v>
      </c>
      <c r="D26" s="153"/>
      <c r="E26" s="153"/>
      <c r="F26" s="167" t="s">
        <v>480</v>
      </c>
      <c r="G26" s="158" t="s">
        <v>492</v>
      </c>
      <c r="H26" s="161"/>
      <c r="I26" s="162"/>
      <c r="J26" s="161"/>
      <c r="K26" s="151" t="s">
        <v>595</v>
      </c>
      <c r="L26" s="145"/>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10"/>
    </row>
    <row r="27" spans="1:256" ht="20.100000000000001" customHeight="1">
      <c r="A27" s="151" t="s">
        <v>596</v>
      </c>
      <c r="B27" s="154" t="s">
        <v>597</v>
      </c>
      <c r="C27" s="151" t="s">
        <v>598</v>
      </c>
      <c r="D27" s="153"/>
      <c r="E27" s="153"/>
      <c r="F27" s="161"/>
      <c r="G27" s="161"/>
      <c r="H27" s="161"/>
      <c r="I27" s="161"/>
      <c r="J27" s="161"/>
      <c r="K27" s="151" t="s">
        <v>599</v>
      </c>
      <c r="L27" s="145"/>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10"/>
    </row>
    <row r="28" spans="1:256" ht="41.25" customHeight="1">
      <c r="A28" s="151" t="s">
        <v>600</v>
      </c>
      <c r="B28" s="153"/>
      <c r="C28" s="151" t="s">
        <v>601</v>
      </c>
      <c r="D28" s="153"/>
      <c r="E28" s="153"/>
      <c r="F28" s="161"/>
      <c r="G28" s="161"/>
      <c r="H28" s="161"/>
      <c r="I28" s="161"/>
      <c r="J28" s="161"/>
      <c r="K28" s="151" t="s">
        <v>602</v>
      </c>
      <c r="L28" s="145"/>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10"/>
    </row>
    <row r="29" spans="1:256" ht="27.75" customHeight="1">
      <c r="A29" s="151" t="s">
        <v>603</v>
      </c>
      <c r="B29" s="155" t="s">
        <v>604</v>
      </c>
      <c r="C29" s="151" t="s">
        <v>605</v>
      </c>
      <c r="D29" s="153"/>
      <c r="E29" s="153"/>
      <c r="F29" s="161"/>
      <c r="G29" s="161"/>
      <c r="H29" s="161"/>
      <c r="I29" s="161"/>
      <c r="J29" s="161"/>
      <c r="K29" s="153"/>
      <c r="L29" s="145"/>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10"/>
    </row>
    <row r="30" spans="1:256" ht="39.75" customHeight="1">
      <c r="A30" s="151" t="s">
        <v>606</v>
      </c>
      <c r="B30" s="168" t="s">
        <v>607</v>
      </c>
      <c r="C30" s="151" t="s">
        <v>608</v>
      </c>
      <c r="D30" s="153"/>
      <c r="E30" s="153"/>
      <c r="F30" s="161"/>
      <c r="G30" s="161"/>
      <c r="H30" s="161"/>
      <c r="I30" s="161"/>
      <c r="J30" s="161"/>
      <c r="K30" s="151" t="s">
        <v>609</v>
      </c>
      <c r="L30" s="169"/>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c r="EV30" s="46"/>
      <c r="EW30" s="46"/>
      <c r="EX30" s="46"/>
      <c r="EY30" s="46"/>
      <c r="EZ30" s="46"/>
      <c r="FA30" s="46"/>
      <c r="FB30" s="46"/>
      <c r="FC30" s="46"/>
      <c r="FD30" s="46"/>
      <c r="FE30" s="46"/>
      <c r="FF30" s="46"/>
      <c r="FG30" s="46"/>
      <c r="FH30" s="46"/>
      <c r="FI30" s="46"/>
      <c r="FJ30" s="46"/>
      <c r="FK30" s="46"/>
      <c r="FL30" s="46"/>
      <c r="FM30" s="46"/>
      <c r="FN30" s="46"/>
      <c r="FO30" s="46"/>
      <c r="FP30" s="46"/>
      <c r="FQ30" s="46"/>
      <c r="FR30" s="46"/>
      <c r="FS30" s="46"/>
      <c r="FT30" s="46"/>
      <c r="FU30" s="46"/>
      <c r="FV30" s="46"/>
      <c r="FW30" s="46"/>
      <c r="FX30" s="46"/>
      <c r="FY30" s="46"/>
      <c r="FZ30" s="46"/>
      <c r="GA30" s="46"/>
      <c r="GB30" s="46"/>
      <c r="GC30" s="46"/>
      <c r="GD30" s="46"/>
      <c r="GE30" s="46"/>
      <c r="GF30" s="46"/>
      <c r="GG30" s="46"/>
      <c r="GH30" s="46"/>
      <c r="GI30" s="46"/>
      <c r="GJ30" s="46"/>
      <c r="GK30" s="46"/>
      <c r="GL30" s="46"/>
      <c r="GM30" s="46"/>
      <c r="GN30" s="46"/>
      <c r="GO30" s="46"/>
      <c r="GP30" s="46"/>
      <c r="GQ30" s="46"/>
      <c r="GR30" s="46"/>
      <c r="GS30" s="46"/>
      <c r="GT30" s="46"/>
      <c r="GU30" s="46"/>
      <c r="GV30" s="46"/>
      <c r="GW30" s="46"/>
      <c r="GX30" s="46"/>
      <c r="GY30" s="46"/>
      <c r="GZ30" s="46"/>
      <c r="HA30" s="46"/>
      <c r="HB30" s="46"/>
      <c r="HC30" s="46"/>
      <c r="HD30" s="46"/>
      <c r="HE30" s="46"/>
      <c r="HF30" s="46"/>
      <c r="HG30" s="46"/>
      <c r="HH30" s="46"/>
      <c r="HI30" s="46"/>
      <c r="HJ30" s="46"/>
      <c r="HK30" s="46"/>
      <c r="HL30" s="46"/>
      <c r="HM30" s="46"/>
      <c r="HN30" s="46"/>
      <c r="HO30" s="46"/>
      <c r="HP30" s="46"/>
      <c r="HQ30" s="46"/>
      <c r="HR30" s="46"/>
      <c r="HS30" s="46"/>
      <c r="HT30" s="46"/>
      <c r="HU30" s="46"/>
      <c r="HV30" s="46"/>
      <c r="HW30" s="46"/>
      <c r="HX30" s="46"/>
      <c r="HY30" s="46"/>
      <c r="HZ30" s="46"/>
      <c r="IA30" s="46"/>
      <c r="IB30" s="46"/>
      <c r="IC30" s="46"/>
      <c r="ID30" s="46"/>
      <c r="IE30" s="46"/>
      <c r="IF30" s="46"/>
      <c r="IG30" s="46"/>
      <c r="IH30" s="46"/>
      <c r="II30" s="46"/>
      <c r="IJ30" s="46"/>
      <c r="IK30" s="46"/>
      <c r="IL30" s="46"/>
      <c r="IM30" s="46"/>
      <c r="IN30" s="46"/>
      <c r="IO30" s="46"/>
      <c r="IP30" s="46"/>
      <c r="IQ30" s="46"/>
      <c r="IR30" s="46"/>
      <c r="IS30" s="46"/>
      <c r="IT30" s="46"/>
      <c r="IU30" s="46"/>
      <c r="IV30" s="47"/>
    </row>
  </sheetData>
  <mergeCells count="2">
    <mergeCell ref="F2:J2"/>
    <mergeCell ref="A1:K1"/>
  </mergeCells>
  <hyperlinks>
    <hyperlink ref="B4" r:id="rId1" xr:uid="{00000000-0004-0000-0600-000000000000}"/>
    <hyperlink ref="B5" r:id="rId2" xr:uid="{00000000-0004-0000-0600-000001000000}"/>
    <hyperlink ref="B6" r:id="rId3" xr:uid="{00000000-0004-0000-0600-000002000000}"/>
    <hyperlink ref="B7" r:id="rId4" xr:uid="{00000000-0004-0000-0600-000003000000}"/>
    <hyperlink ref="B8" r:id="rId5" xr:uid="{00000000-0004-0000-0600-000004000000}"/>
    <hyperlink ref="B9" r:id="rId6" xr:uid="{00000000-0004-0000-0600-000005000000}"/>
    <hyperlink ref="B10" r:id="rId7" xr:uid="{00000000-0004-0000-0600-000006000000}"/>
    <hyperlink ref="B11" r:id="rId8" xr:uid="{00000000-0004-0000-0600-000007000000}"/>
    <hyperlink ref="B12" r:id="rId9" xr:uid="{00000000-0004-0000-0600-000008000000}"/>
    <hyperlink ref="B13" r:id="rId10" xr:uid="{00000000-0004-0000-0600-000009000000}"/>
    <hyperlink ref="B14" r:id="rId11" xr:uid="{00000000-0004-0000-0600-00000A000000}"/>
    <hyperlink ref="B15" r:id="rId12" xr:uid="{00000000-0004-0000-0600-00000B000000}"/>
    <hyperlink ref="B16" r:id="rId13" xr:uid="{00000000-0004-0000-0600-00000C000000}"/>
    <hyperlink ref="B17" r:id="rId14" xr:uid="{00000000-0004-0000-0600-00000D000000}"/>
    <hyperlink ref="B18" r:id="rId15" xr:uid="{00000000-0004-0000-0600-00000E000000}"/>
    <hyperlink ref="B19" r:id="rId16" xr:uid="{00000000-0004-0000-0600-00000F000000}"/>
    <hyperlink ref="B20" r:id="rId17" xr:uid="{00000000-0004-0000-0600-000010000000}"/>
    <hyperlink ref="B21" r:id="rId18" xr:uid="{00000000-0004-0000-0600-000011000000}"/>
    <hyperlink ref="B22" r:id="rId19" xr:uid="{00000000-0004-0000-0600-000012000000}"/>
    <hyperlink ref="B23" r:id="rId20" xr:uid="{00000000-0004-0000-0600-000013000000}"/>
    <hyperlink ref="B24" r:id="rId21" xr:uid="{00000000-0004-0000-0600-000014000000}"/>
    <hyperlink ref="B26" r:id="rId22" xr:uid="{00000000-0004-0000-0600-000015000000}"/>
    <hyperlink ref="B27" r:id="rId23" xr:uid="{00000000-0004-0000-0600-000016000000}"/>
    <hyperlink ref="B29" r:id="rId24" xr:uid="{00000000-0004-0000-0600-000017000000}"/>
    <hyperlink ref="B30" r:id="rId25" xr:uid="{00000000-0004-0000-0600-000018000000}"/>
  </hyperlinks>
  <pageMargins left="1" right="1" top="1" bottom="1" header="0.25" footer="0.25"/>
  <pageSetup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694C-8856-0042-9B4C-95D3E05DBFFD}">
  <dimension ref="A1:F211"/>
  <sheetViews>
    <sheetView workbookViewId="0">
      <selection activeCell="AB162" sqref="AB162"/>
    </sheetView>
  </sheetViews>
  <sheetFormatPr defaultColWidth="8.85546875" defaultRowHeight="14.1"/>
  <cols>
    <col min="1" max="1" width="28.85546875" style="215" bestFit="1" customWidth="1"/>
    <col min="2" max="2" width="31.28515625" style="215" bestFit="1" customWidth="1"/>
    <col min="3" max="3" width="16.42578125" style="215" bestFit="1" customWidth="1"/>
    <col min="4" max="4" width="24.7109375" style="215" bestFit="1" customWidth="1"/>
    <col min="5" max="5" width="20.7109375" style="215" bestFit="1" customWidth="1"/>
    <col min="6" max="6" width="34.7109375" style="215" bestFit="1" customWidth="1"/>
    <col min="7" max="16384" width="8.85546875" style="215"/>
  </cols>
  <sheetData>
    <row r="1" spans="1:6">
      <c r="A1" s="216" t="s">
        <v>610</v>
      </c>
      <c r="B1" s="216" t="s">
        <v>611</v>
      </c>
      <c r="C1" s="216" t="s">
        <v>612</v>
      </c>
      <c r="D1" s="216" t="s">
        <v>613</v>
      </c>
      <c r="E1" s="216" t="s">
        <v>614</v>
      </c>
      <c r="F1" s="216" t="s">
        <v>615</v>
      </c>
    </row>
    <row r="2" spans="1:6">
      <c r="A2" s="215" t="s">
        <v>616</v>
      </c>
      <c r="B2" s="215" t="s">
        <v>144</v>
      </c>
      <c r="C2" s="215" t="s">
        <v>617</v>
      </c>
      <c r="D2" s="215">
        <v>1456.2899289582024</v>
      </c>
      <c r="E2" s="215">
        <v>624</v>
      </c>
      <c r="F2" s="215">
        <f>D2/E2</f>
        <v>2.3337979630740424</v>
      </c>
    </row>
    <row r="3" spans="1:6">
      <c r="A3" s="215" t="s">
        <v>616</v>
      </c>
      <c r="B3" s="215" t="s">
        <v>144</v>
      </c>
      <c r="C3" s="215" t="s">
        <v>618</v>
      </c>
      <c r="D3" s="215">
        <v>706.74076845780064</v>
      </c>
      <c r="E3" s="215">
        <v>624</v>
      </c>
      <c r="F3" s="215">
        <f>D3/E3</f>
        <v>1.1325973853490394</v>
      </c>
    </row>
    <row r="4" spans="1:6">
      <c r="A4" s="215" t="s">
        <v>616</v>
      </c>
      <c r="B4" s="215" t="s">
        <v>144</v>
      </c>
      <c r="C4" s="215" t="s">
        <v>619</v>
      </c>
      <c r="D4" s="215">
        <v>515.8062000000001</v>
      </c>
      <c r="E4" s="215">
        <v>624</v>
      </c>
      <c r="F4" s="215">
        <f>D4/E4</f>
        <v>0.82661250000000019</v>
      </c>
    </row>
    <row r="5" spans="1:6">
      <c r="A5" s="215" t="s">
        <v>616</v>
      </c>
      <c r="B5" s="215" t="s">
        <v>144</v>
      </c>
      <c r="C5" s="215" t="s">
        <v>620</v>
      </c>
      <c r="D5" s="215">
        <v>37.381999999999998</v>
      </c>
      <c r="E5" s="215">
        <v>624</v>
      </c>
      <c r="F5" s="215">
        <f>D5/E5</f>
        <v>5.9907051282051281E-2</v>
      </c>
    </row>
    <row r="6" spans="1:6">
      <c r="A6" s="215" t="s">
        <v>616</v>
      </c>
      <c r="B6" s="215" t="s">
        <v>144</v>
      </c>
      <c r="C6" s="215" t="s">
        <v>621</v>
      </c>
      <c r="D6" s="215">
        <v>28.202772000000088</v>
      </c>
      <c r="E6" s="215">
        <v>624</v>
      </c>
      <c r="F6" s="215">
        <f>D6/E6</f>
        <v>4.519675000000014E-2</v>
      </c>
    </row>
    <row r="7" spans="1:6">
      <c r="A7" s="215" t="s">
        <v>616</v>
      </c>
      <c r="B7" s="215" t="s">
        <v>144</v>
      </c>
      <c r="C7" s="215" t="s">
        <v>622</v>
      </c>
      <c r="D7" s="215">
        <v>51.088985999999991</v>
      </c>
      <c r="E7" s="215">
        <v>624</v>
      </c>
      <c r="F7" s="215">
        <f>D7/E7</f>
        <v>8.1873374999999984E-2</v>
      </c>
    </row>
    <row r="8" spans="1:6">
      <c r="A8" s="215" t="s">
        <v>616</v>
      </c>
      <c r="B8" s="215" t="s">
        <v>145</v>
      </c>
      <c r="C8" s="215" t="s">
        <v>623</v>
      </c>
      <c r="D8" s="215">
        <v>1129.5419999999999</v>
      </c>
      <c r="E8" s="215">
        <v>624</v>
      </c>
      <c r="F8" s="215">
        <f>D8/E8</f>
        <v>1.8101634615384614</v>
      </c>
    </row>
    <row r="9" spans="1:6">
      <c r="A9" s="215" t="s">
        <v>616</v>
      </c>
      <c r="B9" s="215" t="s">
        <v>145</v>
      </c>
      <c r="C9" s="215" t="s">
        <v>624</v>
      </c>
      <c r="D9" s="215">
        <v>296.61810441939889</v>
      </c>
      <c r="E9" s="215">
        <v>624</v>
      </c>
      <c r="F9" s="215">
        <f>D9/E9</f>
        <v>0.47534952631313926</v>
      </c>
    </row>
    <row r="10" spans="1:6">
      <c r="A10" s="215" t="s">
        <v>616</v>
      </c>
      <c r="B10" s="215" t="s">
        <v>145</v>
      </c>
      <c r="C10" s="215" t="s">
        <v>625</v>
      </c>
      <c r="D10" s="215">
        <v>902.35874509924213</v>
      </c>
      <c r="E10" s="215">
        <v>624</v>
      </c>
      <c r="F10" s="215">
        <f>D10/E10</f>
        <v>1.4460877325308368</v>
      </c>
    </row>
    <row r="11" spans="1:6">
      <c r="A11" s="215" t="s">
        <v>616</v>
      </c>
      <c r="B11" s="215" t="s">
        <v>626</v>
      </c>
      <c r="C11" s="215" t="s">
        <v>627</v>
      </c>
      <c r="D11" s="215">
        <v>2423.8103213750032</v>
      </c>
      <c r="E11" s="215">
        <v>624</v>
      </c>
      <c r="F11" s="215">
        <f>D11/E11</f>
        <v>3.8843114124599412</v>
      </c>
    </row>
    <row r="12" spans="1:6">
      <c r="A12" s="215" t="s">
        <v>616</v>
      </c>
      <c r="B12" s="215" t="s">
        <v>626</v>
      </c>
      <c r="C12" s="215" t="s">
        <v>628</v>
      </c>
      <c r="D12" s="215">
        <v>907.85032114689886</v>
      </c>
      <c r="E12" s="215">
        <v>624</v>
      </c>
      <c r="F12" s="215">
        <f>D12/E12</f>
        <v>1.4548883351713122</v>
      </c>
    </row>
    <row r="13" spans="1:6">
      <c r="A13" s="215" t="s">
        <v>616</v>
      </c>
      <c r="B13" s="215" t="s">
        <v>626</v>
      </c>
      <c r="C13" s="215" t="s">
        <v>629</v>
      </c>
      <c r="D13" s="215">
        <v>911.95847261189874</v>
      </c>
      <c r="E13" s="215">
        <v>624</v>
      </c>
      <c r="F13" s="215">
        <f>D13/E13</f>
        <v>1.4614719112370171</v>
      </c>
    </row>
    <row r="14" spans="1:6">
      <c r="A14" s="215" t="s">
        <v>616</v>
      </c>
      <c r="B14" s="215" t="s">
        <v>630</v>
      </c>
      <c r="C14" s="215" t="s">
        <v>631</v>
      </c>
      <c r="D14" s="215">
        <v>1353.7413217574058</v>
      </c>
      <c r="E14" s="215">
        <v>624</v>
      </c>
      <c r="F14" s="215">
        <f>D14/E14</f>
        <v>2.169457246406099</v>
      </c>
    </row>
    <row r="15" spans="1:6">
      <c r="A15" s="215" t="s">
        <v>616</v>
      </c>
      <c r="B15" s="215" t="s">
        <v>630</v>
      </c>
      <c r="C15" s="215" t="s">
        <v>629</v>
      </c>
      <c r="D15" s="215">
        <v>1183.9161840860027</v>
      </c>
      <c r="E15" s="215">
        <v>624</v>
      </c>
      <c r="F15" s="215">
        <f>D15/E15</f>
        <v>1.8973015770609016</v>
      </c>
    </row>
    <row r="16" spans="1:6">
      <c r="A16" s="215" t="s">
        <v>616</v>
      </c>
      <c r="B16" s="215" t="s">
        <v>148</v>
      </c>
      <c r="C16" s="215" t="s">
        <v>148</v>
      </c>
      <c r="D16" s="215">
        <v>154.1157033200999</v>
      </c>
      <c r="E16" s="215">
        <v>624</v>
      </c>
      <c r="F16" s="215">
        <f>D16/E16</f>
        <v>0.24698029378221137</v>
      </c>
    </row>
    <row r="17" spans="1:6">
      <c r="A17" s="215" t="s">
        <v>632</v>
      </c>
      <c r="B17" s="215" t="s">
        <v>144</v>
      </c>
      <c r="C17" s="215" t="s">
        <v>617</v>
      </c>
      <c r="D17" s="215">
        <v>929.80906883232308</v>
      </c>
      <c r="E17" s="215">
        <v>330</v>
      </c>
      <c r="F17" s="215">
        <f>D17/E17</f>
        <v>2.8176032388858276</v>
      </c>
    </row>
    <row r="18" spans="1:6">
      <c r="A18" s="215" t="s">
        <v>632</v>
      </c>
      <c r="B18" s="215" t="s">
        <v>144</v>
      </c>
      <c r="C18" s="215" t="s">
        <v>618</v>
      </c>
      <c r="D18" s="215">
        <v>348.13047407006127</v>
      </c>
      <c r="E18" s="215">
        <v>330</v>
      </c>
      <c r="F18" s="215">
        <f>D18/E18</f>
        <v>1.0549408305153372</v>
      </c>
    </row>
    <row r="19" spans="1:6">
      <c r="A19" s="215" t="s">
        <v>632</v>
      </c>
      <c r="B19" s="215" t="s">
        <v>144</v>
      </c>
      <c r="C19" s="215" t="s">
        <v>619</v>
      </c>
      <c r="D19" s="215">
        <v>69.731549999999999</v>
      </c>
      <c r="E19" s="215">
        <v>330</v>
      </c>
      <c r="F19" s="215">
        <f>D19/E19</f>
        <v>0.21130772727272726</v>
      </c>
    </row>
    <row r="20" spans="1:6">
      <c r="A20" s="215" t="s">
        <v>632</v>
      </c>
      <c r="B20" s="215" t="s">
        <v>144</v>
      </c>
      <c r="C20" s="215" t="s">
        <v>620</v>
      </c>
      <c r="D20" s="215">
        <v>0</v>
      </c>
      <c r="E20" s="215">
        <v>330</v>
      </c>
      <c r="F20" s="215">
        <f>D20/E20</f>
        <v>0</v>
      </c>
    </row>
    <row r="21" spans="1:6">
      <c r="A21" s="215" t="s">
        <v>632</v>
      </c>
      <c r="B21" s="215" t="s">
        <v>144</v>
      </c>
      <c r="C21" s="215" t="s">
        <v>621</v>
      </c>
      <c r="D21" s="215">
        <v>19.149876000000063</v>
      </c>
      <c r="E21" s="215">
        <v>330</v>
      </c>
      <c r="F21" s="215">
        <f>D21/E21</f>
        <v>5.8029927272727461E-2</v>
      </c>
    </row>
    <row r="22" spans="1:6">
      <c r="A22" s="215" t="s">
        <v>632</v>
      </c>
      <c r="B22" s="215" t="s">
        <v>144</v>
      </c>
      <c r="C22" s="215" t="s">
        <v>622</v>
      </c>
      <c r="D22" s="215">
        <v>0.44814900000000002</v>
      </c>
      <c r="E22" s="215">
        <v>330</v>
      </c>
      <c r="F22" s="215">
        <f>D22/E22</f>
        <v>1.3580272727272728E-3</v>
      </c>
    </row>
    <row r="23" spans="1:6">
      <c r="A23" s="215" t="s">
        <v>632</v>
      </c>
      <c r="B23" s="215" t="s">
        <v>145</v>
      </c>
      <c r="C23" s="215" t="s">
        <v>623</v>
      </c>
      <c r="D23" s="215">
        <v>575.21600000000001</v>
      </c>
      <c r="E23" s="215">
        <v>330</v>
      </c>
      <c r="F23" s="215">
        <f>D23/E23</f>
        <v>1.7430787878787879</v>
      </c>
    </row>
    <row r="24" spans="1:6">
      <c r="A24" s="215" t="s">
        <v>632</v>
      </c>
      <c r="B24" s="215" t="s">
        <v>145</v>
      </c>
      <c r="C24" s="215" t="s">
        <v>624</v>
      </c>
      <c r="D24" s="215">
        <v>154.49492551148646</v>
      </c>
      <c r="E24" s="215">
        <v>330</v>
      </c>
      <c r="F24" s="215">
        <f>D24/E24</f>
        <v>0.46816644094389837</v>
      </c>
    </row>
    <row r="25" spans="1:6">
      <c r="A25" s="215" t="s">
        <v>632</v>
      </c>
      <c r="B25" s="215" t="s">
        <v>145</v>
      </c>
      <c r="C25" s="215" t="s">
        <v>625</v>
      </c>
      <c r="D25" s="215">
        <v>595.52601112669447</v>
      </c>
      <c r="E25" s="215">
        <v>330</v>
      </c>
      <c r="F25" s="215">
        <f>D25/E25</f>
        <v>1.8046242761414983</v>
      </c>
    </row>
    <row r="26" spans="1:6">
      <c r="A26" s="215" t="s">
        <v>632</v>
      </c>
      <c r="B26" s="215" t="s">
        <v>626</v>
      </c>
      <c r="C26" s="215" t="s">
        <v>627</v>
      </c>
      <c r="D26" s="215">
        <v>1312.3036281987359</v>
      </c>
      <c r="E26" s="215">
        <v>330</v>
      </c>
      <c r="F26" s="215">
        <f>D26/E26</f>
        <v>3.9766776612082904</v>
      </c>
    </row>
    <row r="27" spans="1:6">
      <c r="A27" s="215" t="s">
        <v>632</v>
      </c>
      <c r="B27" s="215" t="s">
        <v>626</v>
      </c>
      <c r="C27" s="215" t="s">
        <v>628</v>
      </c>
      <c r="D27" s="215">
        <v>471.27586401237136</v>
      </c>
      <c r="E27" s="215">
        <v>330</v>
      </c>
      <c r="F27" s="215">
        <f>D27/E27</f>
        <v>1.4281086788253678</v>
      </c>
    </row>
    <row r="28" spans="1:6">
      <c r="A28" s="215" t="s">
        <v>632</v>
      </c>
      <c r="B28" s="215" t="s">
        <v>626</v>
      </c>
      <c r="C28" s="215" t="s">
        <v>629</v>
      </c>
      <c r="D28" s="215">
        <v>533.63790726238597</v>
      </c>
      <c r="E28" s="215">
        <v>330</v>
      </c>
      <c r="F28" s="215">
        <f>D28/E28</f>
        <v>1.6170845674617758</v>
      </c>
    </row>
    <row r="29" spans="1:6">
      <c r="A29" s="215" t="s">
        <v>632</v>
      </c>
      <c r="B29" s="215" t="s">
        <v>630</v>
      </c>
      <c r="C29" s="215" t="s">
        <v>631</v>
      </c>
      <c r="D29" s="215">
        <v>718.4001067351212</v>
      </c>
      <c r="E29" s="215">
        <v>330</v>
      </c>
      <c r="F29" s="215">
        <f>D29/E29</f>
        <v>2.176970020409458</v>
      </c>
    </row>
    <row r="30" spans="1:6">
      <c r="A30" s="215" t="s">
        <v>632</v>
      </c>
      <c r="B30" s="215" t="s">
        <v>630</v>
      </c>
      <c r="C30" s="215" t="s">
        <v>629</v>
      </c>
      <c r="D30" s="215">
        <v>644.29325233475424</v>
      </c>
      <c r="E30" s="215">
        <v>330</v>
      </c>
      <c r="F30" s="215">
        <f>D30/E30</f>
        <v>1.9524037949538007</v>
      </c>
    </row>
    <row r="31" spans="1:6">
      <c r="A31" s="215" t="s">
        <v>632</v>
      </c>
      <c r="B31" s="215" t="s">
        <v>148</v>
      </c>
      <c r="C31" s="215" t="s">
        <v>148</v>
      </c>
      <c r="D31" s="215">
        <v>79.477169652878345</v>
      </c>
      <c r="E31" s="215">
        <v>330</v>
      </c>
      <c r="F31" s="215">
        <f>D31/E31</f>
        <v>0.24083990803902527</v>
      </c>
    </row>
    <row r="32" spans="1:6">
      <c r="A32" s="215" t="s">
        <v>633</v>
      </c>
      <c r="B32" s="215" t="s">
        <v>144</v>
      </c>
      <c r="C32" s="215" t="s">
        <v>617</v>
      </c>
      <c r="D32" s="215">
        <v>121.51338935953424</v>
      </c>
      <c r="E32" s="215">
        <v>48</v>
      </c>
      <c r="F32" s="215">
        <f>D32/E32</f>
        <v>2.5315289449902969</v>
      </c>
    </row>
    <row r="33" spans="1:6">
      <c r="A33" s="215" t="s">
        <v>633</v>
      </c>
      <c r="B33" s="215" t="s">
        <v>144</v>
      </c>
      <c r="C33" s="215" t="s">
        <v>618</v>
      </c>
      <c r="D33" s="215">
        <v>53.549240046750405</v>
      </c>
      <c r="E33" s="215">
        <v>48</v>
      </c>
      <c r="F33" s="215">
        <f>D33/E33</f>
        <v>1.1156091676406334</v>
      </c>
    </row>
    <row r="34" spans="1:6">
      <c r="A34" s="215" t="s">
        <v>633</v>
      </c>
      <c r="B34" s="215" t="s">
        <v>144</v>
      </c>
      <c r="C34" s="215" t="s">
        <v>619</v>
      </c>
      <c r="D34" s="215">
        <v>49.275974999999995</v>
      </c>
      <c r="E34" s="215">
        <v>48</v>
      </c>
      <c r="F34" s="215">
        <f>D34/E34</f>
        <v>1.0265828124999998</v>
      </c>
    </row>
    <row r="35" spans="1:6">
      <c r="A35" s="215" t="s">
        <v>633</v>
      </c>
      <c r="B35" s="215" t="s">
        <v>144</v>
      </c>
      <c r="C35" s="215" t="s">
        <v>620</v>
      </c>
      <c r="D35" s="215">
        <v>0</v>
      </c>
      <c r="E35" s="215">
        <v>48</v>
      </c>
      <c r="F35" s="215">
        <f>D35/E35</f>
        <v>0</v>
      </c>
    </row>
    <row r="36" spans="1:6">
      <c r="A36" s="215" t="s">
        <v>633</v>
      </c>
      <c r="B36" s="215" t="s">
        <v>144</v>
      </c>
      <c r="C36" s="215" t="s">
        <v>621</v>
      </c>
      <c r="D36" s="215">
        <v>1.4051370000000005</v>
      </c>
      <c r="E36" s="215">
        <v>48</v>
      </c>
      <c r="F36" s="215">
        <f>D36/E36</f>
        <v>2.927368750000001E-2</v>
      </c>
    </row>
    <row r="37" spans="1:6">
      <c r="A37" s="215" t="s">
        <v>633</v>
      </c>
      <c r="B37" s="215" t="s">
        <v>144</v>
      </c>
      <c r="C37" s="215" t="s">
        <v>622</v>
      </c>
      <c r="D37" s="215">
        <v>4.48149</v>
      </c>
      <c r="E37" s="215">
        <v>48</v>
      </c>
      <c r="F37" s="215">
        <f>D37/E37</f>
        <v>9.3364374999999999E-2</v>
      </c>
    </row>
    <row r="38" spans="1:6">
      <c r="A38" s="215" t="s">
        <v>633</v>
      </c>
      <c r="B38" s="215" t="s">
        <v>145</v>
      </c>
      <c r="C38" s="215" t="s">
        <v>623</v>
      </c>
      <c r="D38" s="215">
        <v>105.453</v>
      </c>
      <c r="E38" s="215">
        <v>48</v>
      </c>
      <c r="F38" s="215">
        <f>D38/E38</f>
        <v>2.1969375000000002</v>
      </c>
    </row>
    <row r="39" spans="1:6">
      <c r="A39" s="215" t="s">
        <v>633</v>
      </c>
      <c r="B39" s="215" t="s">
        <v>145</v>
      </c>
      <c r="C39" s="215" t="s">
        <v>624</v>
      </c>
      <c r="D39" s="215">
        <v>26.577124790684589</v>
      </c>
      <c r="E39" s="215">
        <v>48</v>
      </c>
      <c r="F39" s="215">
        <f>D39/E39</f>
        <v>0.55369009980592898</v>
      </c>
    </row>
    <row r="40" spans="1:6">
      <c r="A40" s="215" t="s">
        <v>633</v>
      </c>
      <c r="B40" s="215" t="s">
        <v>145</v>
      </c>
      <c r="C40" s="215" t="s">
        <v>625</v>
      </c>
      <c r="D40" s="215">
        <v>96.692648633529316</v>
      </c>
      <c r="E40" s="215">
        <v>48</v>
      </c>
      <c r="F40" s="215">
        <f>D40/E40</f>
        <v>2.0144301798651942</v>
      </c>
    </row>
    <row r="41" spans="1:6">
      <c r="A41" s="215" t="s">
        <v>633</v>
      </c>
      <c r="B41" s="215" t="s">
        <v>626</v>
      </c>
      <c r="C41" s="215" t="s">
        <v>627</v>
      </c>
      <c r="D41" s="215">
        <v>160.98312566271366</v>
      </c>
      <c r="E41" s="215">
        <v>48</v>
      </c>
      <c r="F41" s="215">
        <f>D41/E41</f>
        <v>3.3538151179732014</v>
      </c>
    </row>
    <row r="42" spans="1:6">
      <c r="A42" s="215" t="s">
        <v>633</v>
      </c>
      <c r="B42" s="215" t="s">
        <v>626</v>
      </c>
      <c r="C42" s="215" t="s">
        <v>628</v>
      </c>
      <c r="D42" s="215">
        <v>52.442955458753701</v>
      </c>
      <c r="E42" s="215">
        <v>48</v>
      </c>
      <c r="F42" s="215">
        <f>D42/E42</f>
        <v>1.0925615720573687</v>
      </c>
    </row>
    <row r="43" spans="1:6">
      <c r="A43" s="215" t="s">
        <v>633</v>
      </c>
      <c r="B43" s="215" t="s">
        <v>626</v>
      </c>
      <c r="C43" s="215" t="s">
        <v>629</v>
      </c>
      <c r="D43" s="215">
        <v>89.800845011780396</v>
      </c>
      <c r="E43" s="215">
        <v>48</v>
      </c>
      <c r="F43" s="215">
        <f>D43/E43</f>
        <v>1.870850937745425</v>
      </c>
    </row>
    <row r="44" spans="1:6">
      <c r="A44" s="215" t="s">
        <v>633</v>
      </c>
      <c r="B44" s="215" t="s">
        <v>630</v>
      </c>
      <c r="C44" s="215" t="s">
        <v>631</v>
      </c>
      <c r="D44" s="215">
        <v>90.252793615557451</v>
      </c>
      <c r="E44" s="215">
        <v>48</v>
      </c>
      <c r="F44" s="215">
        <f>D44/E44</f>
        <v>1.8802665336574469</v>
      </c>
    </row>
    <row r="45" spans="1:6">
      <c r="A45" s="215" t="s">
        <v>633</v>
      </c>
      <c r="B45" s="215" t="s">
        <v>630</v>
      </c>
      <c r="C45" s="215" t="s">
        <v>629</v>
      </c>
      <c r="D45" s="215">
        <v>76.77680171486054</v>
      </c>
      <c r="E45" s="215">
        <v>48</v>
      </c>
      <c r="F45" s="215">
        <f>D45/E45</f>
        <v>1.599516702392928</v>
      </c>
    </row>
    <row r="46" spans="1:6">
      <c r="A46" s="215" t="s">
        <v>633</v>
      </c>
      <c r="B46" s="215" t="s">
        <v>148</v>
      </c>
      <c r="C46" s="215" t="s">
        <v>148</v>
      </c>
      <c r="D46" s="215">
        <v>9.9861210574211992</v>
      </c>
      <c r="E46" s="215">
        <v>48</v>
      </c>
      <c r="F46" s="215">
        <f>D46/E46</f>
        <v>0.20804418869627497</v>
      </c>
    </row>
    <row r="47" spans="1:6">
      <c r="A47" s="215" t="s">
        <v>634</v>
      </c>
      <c r="B47" s="215" t="s">
        <v>144</v>
      </c>
      <c r="C47" s="215" t="s">
        <v>617</v>
      </c>
      <c r="D47" s="215">
        <v>2863.2353887566928</v>
      </c>
      <c r="E47" s="215">
        <v>1508</v>
      </c>
      <c r="F47" s="215">
        <f>D47/E47</f>
        <v>1.8986972073983375</v>
      </c>
    </row>
    <row r="48" spans="1:6">
      <c r="A48" s="215" t="s">
        <v>634</v>
      </c>
      <c r="B48" s="215" t="s">
        <v>144</v>
      </c>
      <c r="C48" s="215" t="s">
        <v>618</v>
      </c>
      <c r="D48" s="215">
        <v>1444.251327821527</v>
      </c>
      <c r="E48" s="215">
        <v>1508</v>
      </c>
      <c r="F48" s="215">
        <f>D48/E48</f>
        <v>0.95772634470923534</v>
      </c>
    </row>
    <row r="49" spans="1:6">
      <c r="A49" s="215" t="s">
        <v>634</v>
      </c>
      <c r="B49" s="215" t="s">
        <v>144</v>
      </c>
      <c r="C49" s="215" t="s">
        <v>619</v>
      </c>
      <c r="D49" s="215">
        <v>3.99735</v>
      </c>
      <c r="E49" s="215">
        <v>1508</v>
      </c>
      <c r="F49" s="215">
        <f>D49/E49</f>
        <v>2.6507625994694958E-3</v>
      </c>
    </row>
    <row r="50" spans="1:6">
      <c r="A50" s="215" t="s">
        <v>634</v>
      </c>
      <c r="B50" s="215" t="s">
        <v>144</v>
      </c>
      <c r="C50" s="215" t="s">
        <v>620</v>
      </c>
      <c r="D50" s="215">
        <v>2.508</v>
      </c>
      <c r="E50" s="215">
        <v>1508</v>
      </c>
      <c r="F50" s="215">
        <f>D50/E50</f>
        <v>1.6631299734748012E-3</v>
      </c>
    </row>
    <row r="51" spans="1:6">
      <c r="A51" s="215" t="s">
        <v>634</v>
      </c>
      <c r="B51" s="215" t="s">
        <v>144</v>
      </c>
      <c r="C51" s="215" t="s">
        <v>621</v>
      </c>
      <c r="D51" s="215">
        <v>12.582150000000018</v>
      </c>
      <c r="E51" s="215">
        <v>1508</v>
      </c>
      <c r="F51" s="215">
        <f>D51/E51</f>
        <v>8.3436007957559798E-3</v>
      </c>
    </row>
    <row r="52" spans="1:6">
      <c r="A52" s="215" t="s">
        <v>634</v>
      </c>
      <c r="B52" s="215" t="s">
        <v>144</v>
      </c>
      <c r="C52" s="215" t="s">
        <v>622</v>
      </c>
      <c r="D52" s="215">
        <v>19.718555999999989</v>
      </c>
      <c r="E52" s="215">
        <v>1508</v>
      </c>
      <c r="F52" s="215">
        <f>D52/E52</f>
        <v>1.3075965517241371E-2</v>
      </c>
    </row>
    <row r="53" spans="1:6">
      <c r="A53" s="215" t="s">
        <v>634</v>
      </c>
      <c r="B53" s="215" t="s">
        <v>145</v>
      </c>
      <c r="C53" s="215" t="s">
        <v>623</v>
      </c>
      <c r="D53" s="215">
        <v>2235.4250000000002</v>
      </c>
      <c r="E53" s="215">
        <v>1508</v>
      </c>
      <c r="F53" s="215">
        <f>D53/E53</f>
        <v>1.4823773209549074</v>
      </c>
    </row>
    <row r="54" spans="1:6">
      <c r="A54" s="215" t="s">
        <v>634</v>
      </c>
      <c r="B54" s="215" t="s">
        <v>145</v>
      </c>
      <c r="C54" s="215" t="s">
        <v>624</v>
      </c>
      <c r="D54" s="215">
        <v>657.31428349927739</v>
      </c>
      <c r="E54" s="215">
        <v>1508</v>
      </c>
      <c r="F54" s="215">
        <f>D54/E54</f>
        <v>0.43588480338148367</v>
      </c>
    </row>
    <row r="55" spans="1:6">
      <c r="A55" s="215" t="s">
        <v>634</v>
      </c>
      <c r="B55" s="215" t="s">
        <v>145</v>
      </c>
      <c r="C55" s="215" t="s">
        <v>625</v>
      </c>
      <c r="D55" s="215">
        <v>1273.1702501890875</v>
      </c>
      <c r="E55" s="215">
        <v>1508</v>
      </c>
      <c r="F55" s="215">
        <f>D55/E55</f>
        <v>0.8442773542367954</v>
      </c>
    </row>
    <row r="56" spans="1:6">
      <c r="A56" s="215" t="s">
        <v>634</v>
      </c>
      <c r="B56" s="215" t="s">
        <v>626</v>
      </c>
      <c r="C56" s="215" t="s">
        <v>627</v>
      </c>
      <c r="D56" s="215">
        <v>4561.7554319294177</v>
      </c>
      <c r="E56" s="215">
        <v>1508</v>
      </c>
      <c r="F56" s="215">
        <f>D56/E56</f>
        <v>3.0250367585738842</v>
      </c>
    </row>
    <row r="57" spans="1:6">
      <c r="A57" s="215" t="s">
        <v>634</v>
      </c>
      <c r="B57" s="215" t="s">
        <v>626</v>
      </c>
      <c r="C57" s="215" t="s">
        <v>628</v>
      </c>
      <c r="D57" s="215">
        <v>1824.5624078245828</v>
      </c>
      <c r="E57" s="215">
        <v>1508</v>
      </c>
      <c r="F57" s="215">
        <f>D57/E57</f>
        <v>1.2099220211038348</v>
      </c>
    </row>
    <row r="58" spans="1:6">
      <c r="A58" s="215" t="s">
        <v>634</v>
      </c>
      <c r="B58" s="215" t="s">
        <v>626</v>
      </c>
      <c r="C58" s="215" t="s">
        <v>629</v>
      </c>
      <c r="D58" s="215">
        <v>1638.9065833817847</v>
      </c>
      <c r="E58" s="215">
        <v>1508</v>
      </c>
      <c r="F58" s="215">
        <f>D58/E58</f>
        <v>1.0868080791656398</v>
      </c>
    </row>
    <row r="59" spans="1:6">
      <c r="A59" s="215" t="s">
        <v>634</v>
      </c>
      <c r="B59" s="215" t="s">
        <v>630</v>
      </c>
      <c r="C59" s="215" t="s">
        <v>631</v>
      </c>
      <c r="D59" s="215">
        <v>2917.5632057821749</v>
      </c>
      <c r="E59" s="215">
        <v>1508</v>
      </c>
      <c r="F59" s="215">
        <f>D59/E59</f>
        <v>1.9347236112613893</v>
      </c>
    </row>
    <row r="60" spans="1:6">
      <c r="A60" s="215" t="s">
        <v>634</v>
      </c>
      <c r="B60" s="215" t="s">
        <v>630</v>
      </c>
      <c r="C60" s="215" t="s">
        <v>629</v>
      </c>
      <c r="D60" s="215">
        <v>2306.0967074752525</v>
      </c>
      <c r="E60" s="215">
        <v>1508</v>
      </c>
      <c r="F60" s="215">
        <f>D60/E60</f>
        <v>1.5292418484583903</v>
      </c>
    </row>
    <row r="61" spans="1:6">
      <c r="A61" s="215" t="s">
        <v>634</v>
      </c>
      <c r="B61" s="215" t="s">
        <v>148</v>
      </c>
      <c r="C61" s="215" t="s">
        <v>148</v>
      </c>
      <c r="D61" s="215">
        <v>351.88208014706152</v>
      </c>
      <c r="E61" s="215">
        <v>1508</v>
      </c>
      <c r="F61" s="215">
        <f>D61/E61</f>
        <v>0.23334355447417873</v>
      </c>
    </row>
    <row r="62" spans="1:6">
      <c r="A62" s="215" t="s">
        <v>635</v>
      </c>
      <c r="B62" s="215" t="s">
        <v>144</v>
      </c>
      <c r="C62" s="215" t="s">
        <v>617</v>
      </c>
      <c r="D62" s="215">
        <v>6.6858031903734796</v>
      </c>
      <c r="E62" s="215">
        <v>234</v>
      </c>
      <c r="F62" s="215">
        <f>D62/E62</f>
        <v>2.8571808505869573E-2</v>
      </c>
    </row>
    <row r="63" spans="1:6">
      <c r="A63" s="215" t="s">
        <v>635</v>
      </c>
      <c r="B63" s="215" t="s">
        <v>144</v>
      </c>
      <c r="C63" s="215" t="s">
        <v>618</v>
      </c>
      <c r="D63" s="215">
        <v>316.27617230238712</v>
      </c>
      <c r="E63" s="215">
        <v>234</v>
      </c>
      <c r="F63" s="215">
        <f>D63/E63</f>
        <v>1.3516075739418254</v>
      </c>
    </row>
    <row r="64" spans="1:6">
      <c r="A64" s="215" t="s">
        <v>635</v>
      </c>
      <c r="B64" s="215" t="s">
        <v>144</v>
      </c>
      <c r="C64" s="215" t="s">
        <v>619</v>
      </c>
      <c r="D64" s="215">
        <v>1101.3192750000014</v>
      </c>
      <c r="E64" s="215">
        <v>234</v>
      </c>
      <c r="F64" s="215">
        <f>D64/E64</f>
        <v>4.706492628205134</v>
      </c>
    </row>
    <row r="65" spans="1:6">
      <c r="A65" s="215" t="s">
        <v>635</v>
      </c>
      <c r="B65" s="215" t="s">
        <v>144</v>
      </c>
      <c r="C65" s="215" t="s">
        <v>620</v>
      </c>
      <c r="D65" s="215">
        <v>162.01</v>
      </c>
      <c r="E65" s="215">
        <v>234</v>
      </c>
      <c r="F65" s="215">
        <f>D65/E65</f>
        <v>0.69235042735042729</v>
      </c>
    </row>
    <row r="66" spans="1:6">
      <c r="A66" s="215" t="s">
        <v>635</v>
      </c>
      <c r="B66" s="215" t="s">
        <v>144</v>
      </c>
      <c r="C66" s="215" t="s">
        <v>621</v>
      </c>
      <c r="D66" s="215">
        <v>12.266424000000013</v>
      </c>
      <c r="E66" s="215">
        <v>234</v>
      </c>
      <c r="F66" s="215">
        <f>D66/E66</f>
        <v>5.242061538461544E-2</v>
      </c>
    </row>
    <row r="67" spans="1:6">
      <c r="A67" s="215" t="s">
        <v>635</v>
      </c>
      <c r="B67" s="215" t="s">
        <v>144</v>
      </c>
      <c r="C67" s="215" t="s">
        <v>622</v>
      </c>
      <c r="D67" s="215">
        <v>17.477811000000003</v>
      </c>
      <c r="E67" s="215">
        <v>234</v>
      </c>
      <c r="F67" s="215">
        <f>D67/E67</f>
        <v>7.4691500000000008E-2</v>
      </c>
    </row>
    <row r="68" spans="1:6">
      <c r="A68" s="215" t="s">
        <v>635</v>
      </c>
      <c r="B68" s="215" t="s">
        <v>145</v>
      </c>
      <c r="C68" s="215" t="s">
        <v>623</v>
      </c>
      <c r="D68" s="215">
        <v>568.30100000000004</v>
      </c>
      <c r="E68" s="215">
        <v>234</v>
      </c>
      <c r="F68" s="215">
        <f>D68/E68</f>
        <v>2.4286367521367525</v>
      </c>
    </row>
    <row r="69" spans="1:6">
      <c r="A69" s="215" t="s">
        <v>635</v>
      </c>
      <c r="B69" s="215" t="s">
        <v>145</v>
      </c>
      <c r="C69" s="215" t="s">
        <v>624</v>
      </c>
      <c r="D69" s="215">
        <v>140.20587621188216</v>
      </c>
      <c r="E69" s="215">
        <v>234</v>
      </c>
      <c r="F69" s="215">
        <f>D69/E69</f>
        <v>0.59917041116188952</v>
      </c>
    </row>
    <row r="70" spans="1:6">
      <c r="A70" s="215" t="s">
        <v>635</v>
      </c>
      <c r="B70" s="215" t="s">
        <v>145</v>
      </c>
      <c r="C70" s="215" t="s">
        <v>625</v>
      </c>
      <c r="D70" s="215">
        <v>446.87170787374009</v>
      </c>
      <c r="E70" s="215">
        <v>234</v>
      </c>
      <c r="F70" s="215">
        <f>D70/E70</f>
        <v>1.9097081533065816</v>
      </c>
    </row>
    <row r="71" spans="1:6">
      <c r="A71" s="215" t="s">
        <v>635</v>
      </c>
      <c r="B71" s="215" t="s">
        <v>626</v>
      </c>
      <c r="C71" s="215" t="s">
        <v>627</v>
      </c>
      <c r="D71" s="215">
        <v>894.87815907678601</v>
      </c>
      <c r="E71" s="215">
        <v>234</v>
      </c>
      <c r="F71" s="215">
        <f>D71/E71</f>
        <v>3.8242656370802819</v>
      </c>
    </row>
    <row r="72" spans="1:6">
      <c r="A72" s="215" t="s">
        <v>635</v>
      </c>
      <c r="B72" s="215" t="s">
        <v>626</v>
      </c>
      <c r="C72" s="215" t="s">
        <v>628</v>
      </c>
      <c r="D72" s="215">
        <v>299.15437438705163</v>
      </c>
      <c r="E72" s="215">
        <v>234</v>
      </c>
      <c r="F72" s="215">
        <f>D72/E72</f>
        <v>1.2784374973805626</v>
      </c>
    </row>
    <row r="73" spans="1:6">
      <c r="A73" s="215" t="s">
        <v>635</v>
      </c>
      <c r="B73" s="215" t="s">
        <v>626</v>
      </c>
      <c r="C73" s="215" t="s">
        <v>629</v>
      </c>
      <c r="D73" s="215">
        <v>358.64302695096507</v>
      </c>
      <c r="E73" s="215">
        <v>234</v>
      </c>
      <c r="F73" s="215">
        <f>D73/E73</f>
        <v>1.5326625083374577</v>
      </c>
    </row>
    <row r="74" spans="1:6">
      <c r="A74" s="215" t="s">
        <v>635</v>
      </c>
      <c r="B74" s="215" t="s">
        <v>630</v>
      </c>
      <c r="C74" s="215" t="s">
        <v>631</v>
      </c>
      <c r="D74" s="215">
        <v>508.57757148500775</v>
      </c>
      <c r="E74" s="215">
        <v>234</v>
      </c>
      <c r="F74" s="215">
        <f>D74/E74</f>
        <v>2.173408425149606</v>
      </c>
    </row>
    <row r="75" spans="1:6">
      <c r="A75" s="215" t="s">
        <v>635</v>
      </c>
      <c r="B75" s="215" t="s">
        <v>630</v>
      </c>
      <c r="C75" s="215" t="s">
        <v>629</v>
      </c>
      <c r="D75" s="215">
        <v>438.0233877919959</v>
      </c>
      <c r="E75" s="215">
        <v>234</v>
      </c>
      <c r="F75" s="215">
        <f>D75/E75</f>
        <v>1.871894819623914</v>
      </c>
    </row>
    <row r="76" spans="1:6">
      <c r="A76" s="215" t="s">
        <v>635</v>
      </c>
      <c r="B76" s="215" t="s">
        <v>148</v>
      </c>
      <c r="C76" s="215" t="s">
        <v>148</v>
      </c>
      <c r="D76" s="215">
        <v>60.019676046150302</v>
      </c>
      <c r="E76" s="215">
        <v>234</v>
      </c>
      <c r="F76" s="215">
        <f>D76/E76</f>
        <v>0.25649434207756538</v>
      </c>
    </row>
    <row r="77" spans="1:6">
      <c r="A77" s="215" t="s">
        <v>636</v>
      </c>
      <c r="B77" s="215" t="s">
        <v>144</v>
      </c>
      <c r="C77" s="215" t="s">
        <v>617</v>
      </c>
      <c r="D77" s="215">
        <v>464.95577029265803</v>
      </c>
      <c r="E77" s="215">
        <v>165</v>
      </c>
      <c r="F77" s="215">
        <f>D77/E77</f>
        <v>2.8179137593494428</v>
      </c>
    </row>
    <row r="78" spans="1:6">
      <c r="A78" s="215" t="s">
        <v>636</v>
      </c>
      <c r="B78" s="215" t="s">
        <v>144</v>
      </c>
      <c r="C78" s="215" t="s">
        <v>618</v>
      </c>
      <c r="D78" s="215">
        <v>161.52058093592018</v>
      </c>
      <c r="E78" s="215">
        <v>165</v>
      </c>
      <c r="F78" s="215">
        <f>D78/E78</f>
        <v>0.9789126117328496</v>
      </c>
    </row>
    <row r="79" spans="1:6">
      <c r="A79" s="215" t="s">
        <v>636</v>
      </c>
      <c r="B79" s="215" t="s">
        <v>144</v>
      </c>
      <c r="C79" s="215" t="s">
        <v>619</v>
      </c>
      <c r="D79" s="215">
        <v>7.4271750000000001</v>
      </c>
      <c r="E79" s="215">
        <v>165</v>
      </c>
      <c r="F79" s="215">
        <f>D79/E79</f>
        <v>4.501318181818182E-2</v>
      </c>
    </row>
    <row r="80" spans="1:6">
      <c r="A80" s="215" t="s">
        <v>636</v>
      </c>
      <c r="B80" s="215" t="s">
        <v>144</v>
      </c>
      <c r="C80" s="215" t="s">
        <v>620</v>
      </c>
      <c r="D80" s="215">
        <v>0</v>
      </c>
      <c r="E80" s="215">
        <v>165</v>
      </c>
      <c r="F80" s="215">
        <f>D80/E80</f>
        <v>0</v>
      </c>
    </row>
    <row r="81" spans="1:6">
      <c r="A81" s="215" t="s">
        <v>636</v>
      </c>
      <c r="B81" s="215" t="s">
        <v>144</v>
      </c>
      <c r="C81" s="215" t="s">
        <v>621</v>
      </c>
      <c r="D81" s="215">
        <v>1.4020110000000003</v>
      </c>
      <c r="E81" s="215">
        <v>165</v>
      </c>
      <c r="F81" s="215">
        <f>D81/E81</f>
        <v>8.4970363636363653E-3</v>
      </c>
    </row>
    <row r="82" spans="1:6">
      <c r="A82" s="215" t="s">
        <v>636</v>
      </c>
      <c r="B82" s="215" t="s">
        <v>144</v>
      </c>
      <c r="C82" s="215" t="s">
        <v>622</v>
      </c>
      <c r="D82" s="215">
        <v>0</v>
      </c>
      <c r="E82" s="215">
        <v>165</v>
      </c>
      <c r="F82" s="215">
        <f>D82/E82</f>
        <v>0</v>
      </c>
    </row>
    <row r="83" spans="1:6">
      <c r="A83" s="215" t="s">
        <v>636</v>
      </c>
      <c r="B83" s="215" t="s">
        <v>145</v>
      </c>
      <c r="C83" s="215" t="s">
        <v>623</v>
      </c>
      <c r="D83" s="215">
        <v>273.99200000000002</v>
      </c>
      <c r="E83" s="215">
        <v>165</v>
      </c>
      <c r="F83" s="215">
        <f>D83/E83</f>
        <v>1.6605575757575759</v>
      </c>
    </row>
    <row r="84" spans="1:6">
      <c r="A84" s="215" t="s">
        <v>636</v>
      </c>
      <c r="B84" s="215" t="s">
        <v>145</v>
      </c>
      <c r="C84" s="215" t="s">
        <v>624</v>
      </c>
      <c r="D84" s="215">
        <v>76.285289616108145</v>
      </c>
      <c r="E84" s="215">
        <v>165</v>
      </c>
      <c r="F84" s="215">
        <f>D84/E84</f>
        <v>0.46233508858247363</v>
      </c>
    </row>
    <row r="85" spans="1:6">
      <c r="A85" s="215" t="s">
        <v>636</v>
      </c>
      <c r="B85" s="215" t="s">
        <v>145</v>
      </c>
      <c r="C85" s="215" t="s">
        <v>625</v>
      </c>
      <c r="D85" s="215">
        <v>214.47786083574607</v>
      </c>
      <c r="E85" s="215">
        <v>165</v>
      </c>
      <c r="F85" s="215">
        <f>D85/E85</f>
        <v>1.299865823246946</v>
      </c>
    </row>
    <row r="86" spans="1:6">
      <c r="A86" s="215" t="s">
        <v>636</v>
      </c>
      <c r="B86" s="215" t="s">
        <v>626</v>
      </c>
      <c r="C86" s="215" t="s">
        <v>627</v>
      </c>
      <c r="D86" s="215">
        <v>625.47429414438477</v>
      </c>
      <c r="E86" s="215">
        <v>165</v>
      </c>
      <c r="F86" s="215">
        <f>D86/E86</f>
        <v>3.790753297844756</v>
      </c>
    </row>
    <row r="87" spans="1:6">
      <c r="A87" s="215" t="s">
        <v>636</v>
      </c>
      <c r="B87" s="215" t="s">
        <v>626</v>
      </c>
      <c r="C87" s="215" t="s">
        <v>628</v>
      </c>
      <c r="D87" s="215">
        <v>232.55966758718648</v>
      </c>
      <c r="E87" s="215">
        <v>165</v>
      </c>
      <c r="F87" s="215">
        <f>D87/E87</f>
        <v>1.4094525308314332</v>
      </c>
    </row>
    <row r="88" spans="1:6">
      <c r="A88" s="215" t="s">
        <v>636</v>
      </c>
      <c r="B88" s="215" t="s">
        <v>626</v>
      </c>
      <c r="C88" s="215" t="s">
        <v>629</v>
      </c>
      <c r="D88" s="215">
        <v>222.03720028875478</v>
      </c>
      <c r="E88" s="215">
        <v>165</v>
      </c>
      <c r="F88" s="215">
        <f>D88/E88</f>
        <v>1.345680001750029</v>
      </c>
    </row>
    <row r="89" spans="1:6">
      <c r="A89" s="215" t="s">
        <v>636</v>
      </c>
      <c r="B89" s="215" t="s">
        <v>630</v>
      </c>
      <c r="C89" s="215" t="s">
        <v>631</v>
      </c>
      <c r="D89" s="215">
        <v>361.37676463024565</v>
      </c>
      <c r="E89" s="215">
        <v>165</v>
      </c>
      <c r="F89" s="215">
        <f>D89/E89</f>
        <v>2.1901622098802767</v>
      </c>
    </row>
    <row r="90" spans="1:6">
      <c r="A90" s="215" t="s">
        <v>636</v>
      </c>
      <c r="B90" s="215" t="s">
        <v>630</v>
      </c>
      <c r="C90" s="215" t="s">
        <v>629</v>
      </c>
      <c r="D90" s="215">
        <v>309.95815357333515</v>
      </c>
      <c r="E90" s="215">
        <v>165</v>
      </c>
      <c r="F90" s="215">
        <f>D90/E90</f>
        <v>1.8785342640808191</v>
      </c>
    </row>
    <row r="91" spans="1:6">
      <c r="A91" s="215" t="s">
        <v>636</v>
      </c>
      <c r="B91" s="215" t="s">
        <v>148</v>
      </c>
      <c r="C91" s="215" t="s">
        <v>148</v>
      </c>
      <c r="D91" s="215">
        <v>42.312327367011569</v>
      </c>
      <c r="E91" s="215">
        <v>165</v>
      </c>
      <c r="F91" s="215">
        <f>D91/E91</f>
        <v>0.25643834767885798</v>
      </c>
    </row>
    <row r="92" spans="1:6">
      <c r="A92" s="215" t="s">
        <v>637</v>
      </c>
      <c r="B92" s="215" t="s">
        <v>144</v>
      </c>
      <c r="C92" s="215" t="s">
        <v>617</v>
      </c>
      <c r="D92" s="215">
        <v>0</v>
      </c>
      <c r="E92" s="215">
        <v>141</v>
      </c>
      <c r="F92" s="215">
        <f>D92/E92</f>
        <v>0</v>
      </c>
    </row>
    <row r="93" spans="1:6">
      <c r="A93" s="215" t="s">
        <v>637</v>
      </c>
      <c r="B93" s="215" t="s">
        <v>144</v>
      </c>
      <c r="C93" s="215" t="s">
        <v>618</v>
      </c>
      <c r="D93" s="215">
        <v>174.24595500132281</v>
      </c>
      <c r="E93" s="215">
        <v>141</v>
      </c>
      <c r="F93" s="215">
        <f>D93/E93</f>
        <v>1.2357869149029987</v>
      </c>
    </row>
    <row r="94" spans="1:6">
      <c r="A94" s="215" t="s">
        <v>637</v>
      </c>
      <c r="B94" s="215" t="s">
        <v>144</v>
      </c>
      <c r="C94" s="215" t="s">
        <v>619</v>
      </c>
      <c r="D94" s="215">
        <v>739.75650000000041</v>
      </c>
      <c r="E94" s="215">
        <v>141</v>
      </c>
      <c r="F94" s="215">
        <f>D94/E94</f>
        <v>5.2465000000000028</v>
      </c>
    </row>
    <row r="95" spans="1:6">
      <c r="A95" s="215" t="s">
        <v>637</v>
      </c>
      <c r="B95" s="215" t="s">
        <v>144</v>
      </c>
      <c r="C95" s="215" t="s">
        <v>620</v>
      </c>
      <c r="D95" s="215">
        <v>8.1920000000000002</v>
      </c>
      <c r="E95" s="215">
        <v>141</v>
      </c>
      <c r="F95" s="215">
        <f>D95/E95</f>
        <v>5.8099290780141845E-2</v>
      </c>
    </row>
    <row r="96" spans="1:6">
      <c r="A96" s="215" t="s">
        <v>637</v>
      </c>
      <c r="B96" s="215" t="s">
        <v>144</v>
      </c>
      <c r="C96" s="215" t="s">
        <v>621</v>
      </c>
      <c r="D96" s="215">
        <v>10.145433000000017</v>
      </c>
      <c r="E96" s="215">
        <v>141</v>
      </c>
      <c r="F96" s="215">
        <f>D96/E96</f>
        <v>7.1953425531915013E-2</v>
      </c>
    </row>
    <row r="97" spans="1:6">
      <c r="A97" s="215" t="s">
        <v>637</v>
      </c>
      <c r="B97" s="215" t="s">
        <v>144</v>
      </c>
      <c r="C97" s="215" t="s">
        <v>622</v>
      </c>
      <c r="D97" s="215">
        <v>1.1720820000000001</v>
      </c>
      <c r="E97" s="215">
        <v>141</v>
      </c>
      <c r="F97" s="215">
        <f>D97/E97</f>
        <v>8.3126382978723403E-3</v>
      </c>
    </row>
    <row r="98" spans="1:6">
      <c r="A98" s="215" t="s">
        <v>637</v>
      </c>
      <c r="B98" s="215" t="s">
        <v>145</v>
      </c>
      <c r="C98" s="215" t="s">
        <v>623</v>
      </c>
      <c r="D98" s="215">
        <v>321.55200000000002</v>
      </c>
      <c r="E98" s="215">
        <v>141</v>
      </c>
      <c r="F98" s="215">
        <f>D98/E98</f>
        <v>2.2805106382978724</v>
      </c>
    </row>
    <row r="99" spans="1:6">
      <c r="A99" s="215" t="s">
        <v>637</v>
      </c>
      <c r="B99" s="215" t="s">
        <v>145</v>
      </c>
      <c r="C99" s="215" t="s">
        <v>624</v>
      </c>
      <c r="D99" s="215">
        <v>81.169280485123522</v>
      </c>
      <c r="E99" s="215">
        <v>141</v>
      </c>
      <c r="F99" s="215">
        <f>D99/E99</f>
        <v>0.57566865592286187</v>
      </c>
    </row>
    <row r="100" spans="1:6">
      <c r="A100" s="215" t="s">
        <v>637</v>
      </c>
      <c r="B100" s="215" t="s">
        <v>145</v>
      </c>
      <c r="C100" s="215" t="s">
        <v>625</v>
      </c>
      <c r="D100" s="215">
        <v>270.44380726686347</v>
      </c>
      <c r="E100" s="215">
        <v>141</v>
      </c>
      <c r="F100" s="215">
        <f>D100/E100</f>
        <v>1.9180411862898119</v>
      </c>
    </row>
    <row r="101" spans="1:6">
      <c r="A101" s="215" t="s">
        <v>637</v>
      </c>
      <c r="B101" s="215" t="s">
        <v>626</v>
      </c>
      <c r="C101" s="215" t="s">
        <v>627</v>
      </c>
      <c r="D101" s="215">
        <v>483.1573841426266</v>
      </c>
      <c r="E101" s="215">
        <v>141</v>
      </c>
      <c r="F101" s="215">
        <f>D101/E101</f>
        <v>3.4266481144867136</v>
      </c>
    </row>
    <row r="102" spans="1:6">
      <c r="A102" s="215" t="s">
        <v>637</v>
      </c>
      <c r="B102" s="215" t="s">
        <v>626</v>
      </c>
      <c r="C102" s="215" t="s">
        <v>628</v>
      </c>
      <c r="D102" s="215">
        <v>162.94361291397951</v>
      </c>
      <c r="E102" s="215">
        <v>141</v>
      </c>
      <c r="F102" s="215">
        <f>D102/E102</f>
        <v>1.1556284603828333</v>
      </c>
    </row>
    <row r="103" spans="1:6">
      <c r="A103" s="215" t="s">
        <v>637</v>
      </c>
      <c r="B103" s="215" t="s">
        <v>626</v>
      </c>
      <c r="C103" s="215" t="s">
        <v>629</v>
      </c>
      <c r="D103" s="215">
        <v>219.65806491126807</v>
      </c>
      <c r="E103" s="215">
        <v>141</v>
      </c>
      <c r="F103" s="215">
        <f>D103/E103</f>
        <v>1.5578586163919721</v>
      </c>
    </row>
    <row r="104" spans="1:6">
      <c r="A104" s="215" t="s">
        <v>637</v>
      </c>
      <c r="B104" s="215" t="s">
        <v>630</v>
      </c>
      <c r="C104" s="215" t="s">
        <v>631</v>
      </c>
      <c r="D104" s="215">
        <v>280.85046560948894</v>
      </c>
      <c r="E104" s="215">
        <v>141</v>
      </c>
      <c r="F104" s="215">
        <f>D104/E104</f>
        <v>1.9918472738261626</v>
      </c>
    </row>
    <row r="105" spans="1:6">
      <c r="A105" s="215" t="s">
        <v>637</v>
      </c>
      <c r="B105" s="215" t="s">
        <v>630</v>
      </c>
      <c r="C105" s="215" t="s">
        <v>629</v>
      </c>
      <c r="D105" s="215">
        <v>236.10280411548703</v>
      </c>
      <c r="E105" s="215">
        <v>141</v>
      </c>
      <c r="F105" s="215">
        <f>D105/E105</f>
        <v>1.6744879724502626</v>
      </c>
    </row>
    <row r="106" spans="1:6">
      <c r="A106" s="215" t="s">
        <v>637</v>
      </c>
      <c r="B106" s="215" t="s">
        <v>148</v>
      </c>
      <c r="C106" s="215" t="s">
        <v>148</v>
      </c>
      <c r="D106" s="215">
        <v>31.605558398230038</v>
      </c>
      <c r="E106" s="215">
        <v>141</v>
      </c>
      <c r="F106" s="215">
        <f>D106/E106</f>
        <v>0.22415289644134778</v>
      </c>
    </row>
    <row r="107" spans="1:6">
      <c r="A107" s="215" t="s">
        <v>638</v>
      </c>
      <c r="B107" s="215" t="s">
        <v>144</v>
      </c>
      <c r="C107" s="215" t="s">
        <v>617</v>
      </c>
      <c r="D107" s="215">
        <v>252.48983120930345</v>
      </c>
      <c r="E107" s="215">
        <v>112</v>
      </c>
      <c r="F107" s="215">
        <f>D107/E107</f>
        <v>2.2543734929402093</v>
      </c>
    </row>
    <row r="108" spans="1:6">
      <c r="A108" s="215" t="s">
        <v>638</v>
      </c>
      <c r="B108" s="215" t="s">
        <v>144</v>
      </c>
      <c r="C108" s="215" t="s">
        <v>618</v>
      </c>
      <c r="D108" s="215">
        <v>114.51100837408134</v>
      </c>
      <c r="E108" s="215">
        <v>112</v>
      </c>
      <c r="F108" s="215">
        <f>D108/E108</f>
        <v>1.0224197176257264</v>
      </c>
    </row>
    <row r="109" spans="1:6">
      <c r="A109" s="215" t="s">
        <v>638</v>
      </c>
      <c r="B109" s="215" t="s">
        <v>144</v>
      </c>
      <c r="C109" s="215" t="s">
        <v>619</v>
      </c>
      <c r="D109" s="215">
        <v>0</v>
      </c>
      <c r="E109" s="215">
        <v>112</v>
      </c>
      <c r="F109" s="215">
        <f>D109/E109</f>
        <v>0</v>
      </c>
    </row>
    <row r="110" spans="1:6">
      <c r="A110" s="215" t="s">
        <v>638</v>
      </c>
      <c r="B110" s="215" t="s">
        <v>144</v>
      </c>
      <c r="C110" s="215" t="s">
        <v>620</v>
      </c>
      <c r="D110" s="215">
        <v>4.59</v>
      </c>
      <c r="E110" s="215">
        <v>112</v>
      </c>
      <c r="F110" s="215">
        <f>D110/E110</f>
        <v>4.0982142857142856E-2</v>
      </c>
    </row>
    <row r="111" spans="1:6">
      <c r="A111" s="215" t="s">
        <v>638</v>
      </c>
      <c r="B111" s="215" t="s">
        <v>144</v>
      </c>
      <c r="C111" s="215" t="s">
        <v>621</v>
      </c>
      <c r="D111" s="215">
        <v>0.51578999999999997</v>
      </c>
      <c r="E111" s="215">
        <v>112</v>
      </c>
      <c r="F111" s="215">
        <f>D111/E111</f>
        <v>4.6052678571428573E-3</v>
      </c>
    </row>
    <row r="112" spans="1:6">
      <c r="A112" s="215" t="s">
        <v>638</v>
      </c>
      <c r="B112" s="215" t="s">
        <v>144</v>
      </c>
      <c r="C112" s="215" t="s">
        <v>622</v>
      </c>
      <c r="D112" s="215">
        <v>0.34473000000000004</v>
      </c>
      <c r="E112" s="215">
        <v>112</v>
      </c>
      <c r="F112" s="215">
        <f>D112/E112</f>
        <v>3.077946428571429E-3</v>
      </c>
    </row>
    <row r="113" spans="1:6">
      <c r="A113" s="215" t="s">
        <v>638</v>
      </c>
      <c r="B113" s="215" t="s">
        <v>145</v>
      </c>
      <c r="C113" s="215" t="s">
        <v>623</v>
      </c>
      <c r="D113" s="215">
        <v>252.375</v>
      </c>
      <c r="E113" s="215">
        <v>112</v>
      </c>
      <c r="F113" s="215">
        <f>D113/E113</f>
        <v>2.2533482142857144</v>
      </c>
    </row>
    <row r="114" spans="1:6">
      <c r="A114" s="215" t="s">
        <v>638</v>
      </c>
      <c r="B114" s="215" t="s">
        <v>145</v>
      </c>
      <c r="C114" s="215" t="s">
        <v>624</v>
      </c>
      <c r="D114" s="215">
        <v>58.951257473472261</v>
      </c>
      <c r="E114" s="215">
        <v>112</v>
      </c>
      <c r="F114" s="215">
        <f>D114/E114</f>
        <v>0.52635051315600234</v>
      </c>
    </row>
    <row r="115" spans="1:6">
      <c r="A115" s="215" t="s">
        <v>638</v>
      </c>
      <c r="B115" s="215" t="s">
        <v>145</v>
      </c>
      <c r="C115" s="215" t="s">
        <v>625</v>
      </c>
      <c r="D115" s="215">
        <v>133.14037722316357</v>
      </c>
      <c r="E115" s="215">
        <v>112</v>
      </c>
      <c r="F115" s="215">
        <f>D115/E115</f>
        <v>1.1887533680639604</v>
      </c>
    </row>
    <row r="116" spans="1:6">
      <c r="A116" s="215" t="s">
        <v>638</v>
      </c>
      <c r="B116" s="215" t="s">
        <v>626</v>
      </c>
      <c r="C116" s="215" t="s">
        <v>627</v>
      </c>
      <c r="D116" s="215">
        <v>311.79878247465382</v>
      </c>
      <c r="E116" s="215">
        <v>112</v>
      </c>
      <c r="F116" s="215">
        <f>D116/E116</f>
        <v>2.7839177006665521</v>
      </c>
    </row>
    <row r="117" spans="1:6">
      <c r="A117" s="215" t="s">
        <v>638</v>
      </c>
      <c r="B117" s="215" t="s">
        <v>626</v>
      </c>
      <c r="C117" s="215" t="s">
        <v>628</v>
      </c>
      <c r="D117" s="215">
        <v>110.04590695587291</v>
      </c>
      <c r="E117" s="215">
        <v>112</v>
      </c>
      <c r="F117" s="215">
        <f>D117/E117</f>
        <v>0.9825527406774367</v>
      </c>
    </row>
    <row r="118" spans="1:6">
      <c r="A118" s="215" t="s">
        <v>638</v>
      </c>
      <c r="B118" s="215" t="s">
        <v>626</v>
      </c>
      <c r="C118" s="215" t="s">
        <v>629</v>
      </c>
      <c r="D118" s="215">
        <v>72.020484467678287</v>
      </c>
      <c r="E118" s="215">
        <v>112</v>
      </c>
      <c r="F118" s="215">
        <f>D118/E118</f>
        <v>0.6430400398899847</v>
      </c>
    </row>
    <row r="119" spans="1:6">
      <c r="A119" s="215" t="s">
        <v>638</v>
      </c>
      <c r="B119" s="215" t="s">
        <v>630</v>
      </c>
      <c r="C119" s="215" t="s">
        <v>631</v>
      </c>
      <c r="D119" s="215">
        <v>214.15382802036916</v>
      </c>
      <c r="E119" s="215">
        <v>112</v>
      </c>
      <c r="F119" s="215">
        <f>D119/E119</f>
        <v>1.9120877501818676</v>
      </c>
    </row>
    <row r="120" spans="1:6">
      <c r="A120" s="215" t="s">
        <v>638</v>
      </c>
      <c r="B120" s="215" t="s">
        <v>630</v>
      </c>
      <c r="C120" s="215" t="s">
        <v>629</v>
      </c>
      <c r="D120" s="215">
        <v>165.98878486792938</v>
      </c>
      <c r="E120" s="215">
        <v>112</v>
      </c>
      <c r="F120" s="215">
        <f>D120/E120</f>
        <v>1.4820427220350838</v>
      </c>
    </row>
    <row r="121" spans="1:6">
      <c r="A121" s="215" t="s">
        <v>638</v>
      </c>
      <c r="B121" s="215" t="s">
        <v>148</v>
      </c>
      <c r="C121" s="215" t="s">
        <v>148</v>
      </c>
      <c r="D121" s="215">
        <v>28.928866156034637</v>
      </c>
      <c r="E121" s="215">
        <v>112</v>
      </c>
      <c r="F121" s="215">
        <f>D121/E121</f>
        <v>0.25829344782173785</v>
      </c>
    </row>
    <row r="122" spans="1:6">
      <c r="A122" s="215" t="s">
        <v>639</v>
      </c>
      <c r="B122" s="215" t="s">
        <v>144</v>
      </c>
      <c r="C122" s="215" t="s">
        <v>617</v>
      </c>
      <c r="D122" s="215">
        <v>2966.5787793621989</v>
      </c>
      <c r="E122" s="215">
        <v>1364</v>
      </c>
      <c r="F122" s="215">
        <f>D122/E122</f>
        <v>2.1749111285646618</v>
      </c>
    </row>
    <row r="123" spans="1:6">
      <c r="A123" s="215" t="s">
        <v>639</v>
      </c>
      <c r="B123" s="215" t="s">
        <v>144</v>
      </c>
      <c r="C123" s="215" t="s">
        <v>618</v>
      </c>
      <c r="D123" s="215">
        <v>1334.1861316968336</v>
      </c>
      <c r="E123" s="215">
        <v>1364</v>
      </c>
      <c r="F123" s="215">
        <f>D123/E123</f>
        <v>0.9781423252909337</v>
      </c>
    </row>
    <row r="124" spans="1:6">
      <c r="A124" s="215" t="s">
        <v>639</v>
      </c>
      <c r="B124" s="215" t="s">
        <v>144</v>
      </c>
      <c r="C124" s="215" t="s">
        <v>619</v>
      </c>
      <c r="D124" s="215">
        <v>0</v>
      </c>
      <c r="E124" s="215">
        <v>1364</v>
      </c>
      <c r="F124" s="215">
        <f>D124/E124</f>
        <v>0</v>
      </c>
    </row>
    <row r="125" spans="1:6">
      <c r="A125" s="215" t="s">
        <v>639</v>
      </c>
      <c r="B125" s="215" t="s">
        <v>144</v>
      </c>
      <c r="C125" s="215" t="s">
        <v>620</v>
      </c>
      <c r="D125" s="215">
        <v>21.983000000000001</v>
      </c>
      <c r="E125" s="215">
        <v>1364</v>
      </c>
      <c r="F125" s="215">
        <f>D125/E125</f>
        <v>1.6116568914956012E-2</v>
      </c>
    </row>
    <row r="126" spans="1:6">
      <c r="A126" s="215" t="s">
        <v>639</v>
      </c>
      <c r="B126" s="215" t="s">
        <v>144</v>
      </c>
      <c r="C126" s="215" t="s">
        <v>621</v>
      </c>
      <c r="D126" s="215">
        <v>14.374911000000049</v>
      </c>
      <c r="E126" s="215">
        <v>1364</v>
      </c>
      <c r="F126" s="215">
        <f>D126/E126</f>
        <v>1.053879105571851E-2</v>
      </c>
    </row>
    <row r="127" spans="1:6">
      <c r="A127" s="215" t="s">
        <v>639</v>
      </c>
      <c r="B127" s="215" t="s">
        <v>144</v>
      </c>
      <c r="C127" s="215" t="s">
        <v>622</v>
      </c>
      <c r="D127" s="215">
        <v>18.132798000000001</v>
      </c>
      <c r="E127" s="215">
        <v>1364</v>
      </c>
      <c r="F127" s="215">
        <f>D127/E127</f>
        <v>1.329384017595308E-2</v>
      </c>
    </row>
    <row r="128" spans="1:6">
      <c r="A128" s="215" t="s">
        <v>639</v>
      </c>
      <c r="B128" s="215" t="s">
        <v>145</v>
      </c>
      <c r="C128" s="215" t="s">
        <v>623</v>
      </c>
      <c r="D128" s="215">
        <v>1953.2249999999999</v>
      </c>
      <c r="E128" s="215">
        <v>1364</v>
      </c>
      <c r="F128" s="215">
        <f>D128/E128</f>
        <v>1.4319831378299119</v>
      </c>
    </row>
    <row r="129" spans="1:6">
      <c r="A129" s="215" t="s">
        <v>639</v>
      </c>
      <c r="B129" s="215" t="s">
        <v>145</v>
      </c>
      <c r="C129" s="215" t="s">
        <v>624</v>
      </c>
      <c r="D129" s="215">
        <v>571.65000765307263</v>
      </c>
      <c r="E129" s="215">
        <v>1364</v>
      </c>
      <c r="F129" s="215">
        <f>D129/E129</f>
        <v>0.41909824607996526</v>
      </c>
    </row>
    <row r="130" spans="1:6">
      <c r="A130" s="215" t="s">
        <v>639</v>
      </c>
      <c r="B130" s="215" t="s">
        <v>145</v>
      </c>
      <c r="C130" s="215" t="s">
        <v>625</v>
      </c>
      <c r="D130" s="215">
        <v>1279.6432539713041</v>
      </c>
      <c r="E130" s="215">
        <v>1364</v>
      </c>
      <c r="F130" s="215">
        <f>D130/E130</f>
        <v>0.93815487827808219</v>
      </c>
    </row>
    <row r="131" spans="1:6">
      <c r="A131" s="215" t="s">
        <v>639</v>
      </c>
      <c r="B131" s="215" t="s">
        <v>626</v>
      </c>
      <c r="C131" s="215" t="s">
        <v>627</v>
      </c>
      <c r="D131" s="215">
        <v>4283.374451661688</v>
      </c>
      <c r="E131" s="215">
        <v>1364</v>
      </c>
      <c r="F131" s="215">
        <f>D131/E131</f>
        <v>3.1403038501918532</v>
      </c>
    </row>
    <row r="132" spans="1:6">
      <c r="A132" s="215" t="s">
        <v>639</v>
      </c>
      <c r="B132" s="215" t="s">
        <v>626</v>
      </c>
      <c r="C132" s="215" t="s">
        <v>628</v>
      </c>
      <c r="D132" s="215">
        <v>1662.1761771389906</v>
      </c>
      <c r="E132" s="215">
        <v>1364</v>
      </c>
      <c r="F132" s="215">
        <f>D132/E132</f>
        <v>1.2186042354391426</v>
      </c>
    </row>
    <row r="133" spans="1:6">
      <c r="A133" s="215" t="s">
        <v>639</v>
      </c>
      <c r="B133" s="215" t="s">
        <v>626</v>
      </c>
      <c r="C133" s="215" t="s">
        <v>629</v>
      </c>
      <c r="D133" s="215">
        <v>1633.387313842549</v>
      </c>
      <c r="E133" s="215">
        <v>1364</v>
      </c>
      <c r="F133" s="215">
        <f>D133/E133</f>
        <v>1.1974980306763556</v>
      </c>
    </row>
    <row r="134" spans="1:6">
      <c r="A134" s="215" t="s">
        <v>639</v>
      </c>
      <c r="B134" s="215" t="s">
        <v>630</v>
      </c>
      <c r="C134" s="215" t="s">
        <v>631</v>
      </c>
      <c r="D134" s="215">
        <v>2675.2977086999858</v>
      </c>
      <c r="E134" s="215">
        <v>1364</v>
      </c>
      <c r="F134" s="215">
        <f>D134/E134</f>
        <v>1.9613619565249163</v>
      </c>
    </row>
    <row r="135" spans="1:6">
      <c r="A135" s="215" t="s">
        <v>639</v>
      </c>
      <c r="B135" s="215" t="s">
        <v>630</v>
      </c>
      <c r="C135" s="215" t="s">
        <v>629</v>
      </c>
      <c r="D135" s="215">
        <v>2147.0235381183415</v>
      </c>
      <c r="E135" s="215">
        <v>1364</v>
      </c>
      <c r="F135" s="215">
        <f>D135/E135</f>
        <v>1.5740641775061155</v>
      </c>
    </row>
    <row r="136" spans="1:6">
      <c r="A136" s="215" t="s">
        <v>639</v>
      </c>
      <c r="B136" s="215" t="s">
        <v>148</v>
      </c>
      <c r="C136" s="215" t="s">
        <v>148</v>
      </c>
      <c r="D136" s="215">
        <v>318.21752771637381</v>
      </c>
      <c r="E136" s="215">
        <v>1364</v>
      </c>
      <c r="F136" s="215">
        <f>D136/E136</f>
        <v>0.23329730770995147</v>
      </c>
    </row>
    <row r="137" spans="1:6">
      <c r="A137" s="215" t="s">
        <v>640</v>
      </c>
      <c r="B137" s="215" t="s">
        <v>144</v>
      </c>
      <c r="C137" s="215" t="s">
        <v>617</v>
      </c>
      <c r="D137" s="215">
        <v>4438.8867855494591</v>
      </c>
      <c r="E137" s="215">
        <v>2191</v>
      </c>
      <c r="F137" s="215">
        <f>D137/E137</f>
        <v>2.0259638455269098</v>
      </c>
    </row>
    <row r="138" spans="1:6">
      <c r="A138" s="215" t="s">
        <v>640</v>
      </c>
      <c r="B138" s="215" t="s">
        <v>144</v>
      </c>
      <c r="C138" s="215" t="s">
        <v>618</v>
      </c>
      <c r="D138" s="215">
        <v>2105.2138441534553</v>
      </c>
      <c r="E138" s="215">
        <v>2191</v>
      </c>
      <c r="F138" s="215">
        <f>D138/E138</f>
        <v>0.96084611782448892</v>
      </c>
    </row>
    <row r="139" spans="1:6">
      <c r="A139" s="215" t="s">
        <v>640</v>
      </c>
      <c r="B139" s="215" t="s">
        <v>144</v>
      </c>
      <c r="C139" s="215" t="s">
        <v>619</v>
      </c>
      <c r="D139" s="215">
        <v>53.939550000000004</v>
      </c>
      <c r="E139" s="215">
        <v>2191</v>
      </c>
      <c r="F139" s="215">
        <f>D139/E139</f>
        <v>2.4618690095846649E-2</v>
      </c>
    </row>
    <row r="140" spans="1:6">
      <c r="A140" s="215" t="s">
        <v>640</v>
      </c>
      <c r="B140" s="215" t="s">
        <v>144</v>
      </c>
      <c r="C140" s="215" t="s">
        <v>620</v>
      </c>
      <c r="D140" s="215">
        <v>18.552</v>
      </c>
      <c r="E140" s="215">
        <v>2191</v>
      </c>
      <c r="F140" s="215">
        <f>D140/E140</f>
        <v>8.4673664993153812E-3</v>
      </c>
    </row>
    <row r="141" spans="1:6">
      <c r="A141" s="215" t="s">
        <v>640</v>
      </c>
      <c r="B141" s="215" t="s">
        <v>144</v>
      </c>
      <c r="C141" s="215" t="s">
        <v>621</v>
      </c>
      <c r="D141" s="215">
        <v>38.946834000000081</v>
      </c>
      <c r="E141" s="215">
        <v>2191</v>
      </c>
      <c r="F141" s="215">
        <f>D141/E141</f>
        <v>1.7775825650387989E-2</v>
      </c>
    </row>
    <row r="142" spans="1:6">
      <c r="A142" s="215" t="s">
        <v>640</v>
      </c>
      <c r="B142" s="215" t="s">
        <v>144</v>
      </c>
      <c r="C142" s="215" t="s">
        <v>622</v>
      </c>
      <c r="D142" s="215">
        <v>18.856731</v>
      </c>
      <c r="E142" s="215">
        <v>2191</v>
      </c>
      <c r="F142" s="215">
        <f>D142/E142</f>
        <v>8.606449566408032E-3</v>
      </c>
    </row>
    <row r="143" spans="1:6">
      <c r="A143" s="215" t="s">
        <v>640</v>
      </c>
      <c r="B143" s="215" t="s">
        <v>145</v>
      </c>
      <c r="C143" s="215" t="s">
        <v>623</v>
      </c>
      <c r="D143" s="215">
        <v>3085.8760000000002</v>
      </c>
      <c r="E143" s="215">
        <v>2191</v>
      </c>
      <c r="F143" s="215">
        <f>D143/E143</f>
        <v>1.4084326791419444</v>
      </c>
    </row>
    <row r="144" spans="1:6">
      <c r="A144" s="215" t="s">
        <v>640</v>
      </c>
      <c r="B144" s="215" t="s">
        <v>145</v>
      </c>
      <c r="C144" s="215" t="s">
        <v>624</v>
      </c>
      <c r="D144" s="215">
        <v>948.42402133471251</v>
      </c>
      <c r="E144" s="215">
        <v>2191</v>
      </c>
      <c r="F144" s="215">
        <f>D144/E144</f>
        <v>0.43287267062287199</v>
      </c>
    </row>
    <row r="145" spans="1:6">
      <c r="A145" s="215" t="s">
        <v>640</v>
      </c>
      <c r="B145" s="215" t="s">
        <v>145</v>
      </c>
      <c r="C145" s="215" t="s">
        <v>625</v>
      </c>
      <c r="D145" s="215">
        <v>1952.2882610820482</v>
      </c>
      <c r="E145" s="215">
        <v>2191</v>
      </c>
      <c r="F145" s="215">
        <f>D145/E145</f>
        <v>0.89104895530901329</v>
      </c>
    </row>
    <row r="146" spans="1:6">
      <c r="A146" s="215" t="s">
        <v>640</v>
      </c>
      <c r="B146" s="215" t="s">
        <v>626</v>
      </c>
      <c r="C146" s="215" t="s">
        <v>627</v>
      </c>
      <c r="D146" s="215">
        <v>6600.7620315576269</v>
      </c>
      <c r="E146" s="215">
        <v>2191</v>
      </c>
      <c r="F146" s="215">
        <f>D146/E146</f>
        <v>3.0126709409208705</v>
      </c>
    </row>
    <row r="147" spans="1:6">
      <c r="A147" s="215" t="s">
        <v>640</v>
      </c>
      <c r="B147" s="215" t="s">
        <v>626</v>
      </c>
      <c r="C147" s="215" t="s">
        <v>628</v>
      </c>
      <c r="D147" s="215">
        <v>2789.6253254357357</v>
      </c>
      <c r="E147" s="215">
        <v>2191</v>
      </c>
      <c r="F147" s="215">
        <f>D147/E147</f>
        <v>1.2732201394047173</v>
      </c>
    </row>
    <row r="148" spans="1:6">
      <c r="A148" s="215" t="s">
        <v>640</v>
      </c>
      <c r="B148" s="215" t="s">
        <v>626</v>
      </c>
      <c r="C148" s="215" t="s">
        <v>629</v>
      </c>
      <c r="D148" s="215">
        <v>2385.9499462546773</v>
      </c>
      <c r="E148" s="215">
        <v>2191</v>
      </c>
      <c r="F148" s="215">
        <f>D148/E148</f>
        <v>1.0889776112527054</v>
      </c>
    </row>
    <row r="149" spans="1:6">
      <c r="A149" s="215" t="s">
        <v>640</v>
      </c>
      <c r="B149" s="215" t="s">
        <v>630</v>
      </c>
      <c r="C149" s="215" t="s">
        <v>631</v>
      </c>
      <c r="D149" s="215">
        <v>4094.8507914699799</v>
      </c>
      <c r="E149" s="215">
        <v>2191</v>
      </c>
      <c r="F149" s="215">
        <f>D149/E149</f>
        <v>1.8689414840118574</v>
      </c>
    </row>
    <row r="150" spans="1:6">
      <c r="A150" s="215" t="s">
        <v>640</v>
      </c>
      <c r="B150" s="215" t="s">
        <v>630</v>
      </c>
      <c r="C150" s="215" t="s">
        <v>629</v>
      </c>
      <c r="D150" s="215">
        <v>3243.245470232589</v>
      </c>
      <c r="E150" s="215">
        <v>2191</v>
      </c>
      <c r="F150" s="215">
        <f>D150/E150</f>
        <v>1.4802580877373752</v>
      </c>
    </row>
    <row r="151" spans="1:6">
      <c r="A151" s="215" t="s">
        <v>640</v>
      </c>
      <c r="B151" s="215" t="s">
        <v>148</v>
      </c>
      <c r="C151" s="215" t="s">
        <v>148</v>
      </c>
      <c r="D151" s="215">
        <v>472.33323104584383</v>
      </c>
      <c r="E151" s="215">
        <v>2191</v>
      </c>
      <c r="F151" s="215">
        <f>D151/E151</f>
        <v>0.21557883662521399</v>
      </c>
    </row>
    <row r="152" spans="1:6">
      <c r="A152" s="215" t="s">
        <v>641</v>
      </c>
      <c r="B152" s="215" t="s">
        <v>144</v>
      </c>
      <c r="C152" s="215" t="s">
        <v>617</v>
      </c>
      <c r="D152" s="215">
        <v>1245.9897590868813</v>
      </c>
      <c r="E152" s="215">
        <v>558</v>
      </c>
      <c r="F152" s="215">
        <f>D152/E152</f>
        <v>2.2329565575033716</v>
      </c>
    </row>
    <row r="153" spans="1:6">
      <c r="A153" s="215" t="s">
        <v>641</v>
      </c>
      <c r="B153" s="215" t="s">
        <v>144</v>
      </c>
      <c r="C153" s="215" t="s">
        <v>618</v>
      </c>
      <c r="D153" s="215">
        <v>541.01945202029606</v>
      </c>
      <c r="E153" s="215">
        <v>558</v>
      </c>
      <c r="F153" s="215">
        <f>D153/E153</f>
        <v>0.96956891043063809</v>
      </c>
    </row>
    <row r="154" spans="1:6">
      <c r="A154" s="215" t="s">
        <v>641</v>
      </c>
      <c r="B154" s="215" t="s">
        <v>144</v>
      </c>
      <c r="C154" s="215" t="s">
        <v>619</v>
      </c>
      <c r="D154" s="215">
        <v>40.738424999999999</v>
      </c>
      <c r="E154" s="215">
        <v>558</v>
      </c>
      <c r="F154" s="215">
        <f>D154/E154</f>
        <v>7.3007930107526875E-2</v>
      </c>
    </row>
    <row r="155" spans="1:6">
      <c r="A155" s="215" t="s">
        <v>641</v>
      </c>
      <c r="B155" s="215" t="s">
        <v>144</v>
      </c>
      <c r="C155" s="215" t="s">
        <v>620</v>
      </c>
      <c r="D155" s="215">
        <v>0</v>
      </c>
      <c r="E155" s="215">
        <v>558</v>
      </c>
      <c r="F155" s="215">
        <f>D155/E155</f>
        <v>0</v>
      </c>
    </row>
    <row r="156" spans="1:6">
      <c r="A156" s="215" t="s">
        <v>641</v>
      </c>
      <c r="B156" s="215" t="s">
        <v>144</v>
      </c>
      <c r="C156" s="215" t="s">
        <v>621</v>
      </c>
      <c r="D156" s="215">
        <v>13.112007000000034</v>
      </c>
      <c r="E156" s="215">
        <v>558</v>
      </c>
      <c r="F156" s="215">
        <f>D156/E156</f>
        <v>2.3498220430107589E-2</v>
      </c>
    </row>
    <row r="157" spans="1:6">
      <c r="A157" s="215" t="s">
        <v>641</v>
      </c>
      <c r="B157" s="215" t="s">
        <v>144</v>
      </c>
      <c r="C157" s="215" t="s">
        <v>622</v>
      </c>
      <c r="D157" s="215">
        <v>11.203725</v>
      </c>
      <c r="E157" s="215">
        <v>558</v>
      </c>
      <c r="F157" s="215">
        <f>D157/E157</f>
        <v>2.0078360215053763E-2</v>
      </c>
    </row>
    <row r="158" spans="1:6">
      <c r="A158" s="215" t="s">
        <v>641</v>
      </c>
      <c r="B158" s="215" t="s">
        <v>145</v>
      </c>
      <c r="C158" s="215" t="s">
        <v>623</v>
      </c>
      <c r="D158" s="215">
        <v>823.86400000000003</v>
      </c>
      <c r="E158" s="215">
        <v>558</v>
      </c>
      <c r="F158" s="215">
        <f>D158/E158</f>
        <v>1.4764587813620071</v>
      </c>
    </row>
    <row r="159" spans="1:6">
      <c r="A159" s="215" t="s">
        <v>641</v>
      </c>
      <c r="B159" s="215" t="s">
        <v>145</v>
      </c>
      <c r="C159" s="215" t="s">
        <v>624</v>
      </c>
      <c r="D159" s="215">
        <v>241.38435437385203</v>
      </c>
      <c r="E159" s="215">
        <v>558</v>
      </c>
      <c r="F159" s="215">
        <f>D159/E159</f>
        <v>0.43258844869865953</v>
      </c>
    </row>
    <row r="160" spans="1:6">
      <c r="A160" s="215" t="s">
        <v>641</v>
      </c>
      <c r="B160" s="215" t="s">
        <v>145</v>
      </c>
      <c r="C160" s="215" t="s">
        <v>625</v>
      </c>
      <c r="D160" s="215">
        <v>586.80666586673112</v>
      </c>
      <c r="E160" s="215">
        <v>558</v>
      </c>
      <c r="F160" s="215">
        <f>D160/E160</f>
        <v>1.0516248492235325</v>
      </c>
    </row>
    <row r="161" spans="1:6">
      <c r="A161" s="215" t="s">
        <v>641</v>
      </c>
      <c r="B161" s="215" t="s">
        <v>626</v>
      </c>
      <c r="C161" s="215" t="s">
        <v>627</v>
      </c>
      <c r="D161" s="215">
        <v>1765.9907643236215</v>
      </c>
      <c r="E161" s="215">
        <v>558</v>
      </c>
      <c r="F161" s="215">
        <f>D161/E161</f>
        <v>3.1648580005799669</v>
      </c>
    </row>
    <row r="162" spans="1:6">
      <c r="A162" s="215" t="s">
        <v>641</v>
      </c>
      <c r="B162" s="215" t="s">
        <v>626</v>
      </c>
      <c r="C162" s="215" t="s">
        <v>628</v>
      </c>
      <c r="D162" s="215">
        <v>704.84866699575718</v>
      </c>
      <c r="E162" s="215">
        <v>558</v>
      </c>
      <c r="F162" s="215">
        <f>D162/E162</f>
        <v>1.2631696541142603</v>
      </c>
    </row>
    <row r="163" spans="1:6">
      <c r="A163" s="215" t="s">
        <v>641</v>
      </c>
      <c r="B163" s="215" t="s">
        <v>626</v>
      </c>
      <c r="C163" s="215" t="s">
        <v>629</v>
      </c>
      <c r="D163" s="215">
        <v>586.38518839807693</v>
      </c>
      <c r="E163" s="215">
        <v>558</v>
      </c>
      <c r="F163" s="215">
        <f>D163/E163</f>
        <v>1.0508695132582024</v>
      </c>
    </row>
    <row r="164" spans="1:6">
      <c r="A164" s="215" t="s">
        <v>641</v>
      </c>
      <c r="B164" s="215" t="s">
        <v>630</v>
      </c>
      <c r="C164" s="215" t="s">
        <v>631</v>
      </c>
      <c r="D164" s="215">
        <v>1067.8216220741454</v>
      </c>
      <c r="E164" s="215">
        <v>558</v>
      </c>
      <c r="F164" s="215">
        <f>D164/E164</f>
        <v>1.9136588209214074</v>
      </c>
    </row>
    <row r="165" spans="1:6">
      <c r="A165" s="215" t="s">
        <v>641</v>
      </c>
      <c r="B165" s="215" t="s">
        <v>630</v>
      </c>
      <c r="C165" s="215" t="s">
        <v>629</v>
      </c>
      <c r="D165" s="215">
        <v>866.90475307514635</v>
      </c>
      <c r="E165" s="215">
        <v>558</v>
      </c>
      <c r="F165" s="215">
        <f>D165/E165</f>
        <v>1.5535927474464988</v>
      </c>
    </row>
    <row r="166" spans="1:6">
      <c r="A166" s="215" t="s">
        <v>641</v>
      </c>
      <c r="B166" s="215" t="s">
        <v>148</v>
      </c>
      <c r="C166" s="215" t="s">
        <v>148</v>
      </c>
      <c r="D166" s="215">
        <v>120.96589940690697</v>
      </c>
      <c r="E166" s="215">
        <v>558</v>
      </c>
      <c r="F166" s="215">
        <f>D166/E166</f>
        <v>0.21678476596219887</v>
      </c>
    </row>
    <row r="167" spans="1:6">
      <c r="A167" s="215" t="s">
        <v>642</v>
      </c>
      <c r="B167" s="215" t="s">
        <v>144</v>
      </c>
      <c r="C167" s="215" t="s">
        <v>617</v>
      </c>
      <c r="D167" s="215">
        <v>0</v>
      </c>
      <c r="E167" s="215">
        <v>17</v>
      </c>
      <c r="F167" s="215">
        <f>D167/E167</f>
        <v>0</v>
      </c>
    </row>
    <row r="168" spans="1:6">
      <c r="A168" s="215" t="s">
        <v>642</v>
      </c>
      <c r="B168" s="215" t="s">
        <v>144</v>
      </c>
      <c r="C168" s="215" t="s">
        <v>618</v>
      </c>
      <c r="D168" s="215">
        <v>30.213688434492759</v>
      </c>
      <c r="E168" s="215">
        <v>17</v>
      </c>
      <c r="F168" s="215">
        <f>D168/E168</f>
        <v>1.77727579026428</v>
      </c>
    </row>
    <row r="169" spans="1:6">
      <c r="A169" s="215" t="s">
        <v>642</v>
      </c>
      <c r="B169" s="215" t="s">
        <v>144</v>
      </c>
      <c r="C169" s="215" t="s">
        <v>619</v>
      </c>
      <c r="D169" s="215">
        <v>159.079725</v>
      </c>
      <c r="E169" s="215">
        <v>17</v>
      </c>
      <c r="F169" s="215">
        <f>D169/E169</f>
        <v>9.3576308823529413</v>
      </c>
    </row>
    <row r="170" spans="1:6">
      <c r="A170" s="215" t="s">
        <v>642</v>
      </c>
      <c r="B170" s="215" t="s">
        <v>144</v>
      </c>
      <c r="C170" s="215" t="s">
        <v>620</v>
      </c>
      <c r="D170" s="215">
        <v>0</v>
      </c>
      <c r="E170" s="215">
        <v>17</v>
      </c>
      <c r="F170" s="215">
        <f>D170/E170</f>
        <v>0</v>
      </c>
    </row>
    <row r="171" spans="1:6">
      <c r="A171" s="215" t="s">
        <v>642</v>
      </c>
      <c r="B171" s="215" t="s">
        <v>144</v>
      </c>
      <c r="C171" s="215" t="s">
        <v>621</v>
      </c>
      <c r="D171" s="215">
        <v>2.0772270000000006</v>
      </c>
      <c r="E171" s="215">
        <v>17</v>
      </c>
      <c r="F171" s="215">
        <f>D171/E171</f>
        <v>0.1221898235294118</v>
      </c>
    </row>
    <row r="172" spans="1:6">
      <c r="A172" s="215" t="s">
        <v>642</v>
      </c>
      <c r="B172" s="215" t="s">
        <v>144</v>
      </c>
      <c r="C172" s="215" t="s">
        <v>622</v>
      </c>
      <c r="D172" s="215">
        <v>0</v>
      </c>
      <c r="E172" s="215">
        <v>17</v>
      </c>
      <c r="F172" s="215">
        <f>D172/E172</f>
        <v>0</v>
      </c>
    </row>
    <row r="173" spans="1:6">
      <c r="A173" s="215" t="s">
        <v>642</v>
      </c>
      <c r="B173" s="215" t="s">
        <v>145</v>
      </c>
      <c r="C173" s="215" t="s">
        <v>623</v>
      </c>
      <c r="D173" s="215">
        <v>47.378</v>
      </c>
      <c r="E173" s="215">
        <v>17</v>
      </c>
      <c r="F173" s="215">
        <f>D173/E173</f>
        <v>2.786941176470588</v>
      </c>
    </row>
    <row r="174" spans="1:6">
      <c r="A174" s="215" t="s">
        <v>642</v>
      </c>
      <c r="B174" s="215" t="s">
        <v>145</v>
      </c>
      <c r="C174" s="215" t="s">
        <v>624</v>
      </c>
      <c r="D174" s="215">
        <v>10.973091535670589</v>
      </c>
      <c r="E174" s="215">
        <v>17</v>
      </c>
      <c r="F174" s="215">
        <f>D174/E174</f>
        <v>0.64547597268650525</v>
      </c>
    </row>
    <row r="175" spans="1:6">
      <c r="A175" s="215" t="s">
        <v>642</v>
      </c>
      <c r="B175" s="215" t="s">
        <v>145</v>
      </c>
      <c r="C175" s="215" t="s">
        <v>625</v>
      </c>
      <c r="D175" s="215">
        <v>41.481305968780589</v>
      </c>
      <c r="E175" s="215">
        <v>17</v>
      </c>
      <c r="F175" s="215">
        <f>D175/E175</f>
        <v>2.4400768216929758</v>
      </c>
    </row>
    <row r="176" spans="1:6">
      <c r="A176" s="215" t="s">
        <v>642</v>
      </c>
      <c r="B176" s="215" t="s">
        <v>626</v>
      </c>
      <c r="C176" s="215" t="s">
        <v>627</v>
      </c>
      <c r="D176" s="215">
        <v>83.00377572745775</v>
      </c>
      <c r="E176" s="215">
        <v>17</v>
      </c>
      <c r="F176" s="215">
        <f>D176/E176</f>
        <v>4.8825750427916326</v>
      </c>
    </row>
    <row r="177" spans="1:6">
      <c r="A177" s="215" t="s">
        <v>642</v>
      </c>
      <c r="B177" s="215" t="s">
        <v>626</v>
      </c>
      <c r="C177" s="215" t="s">
        <v>628</v>
      </c>
      <c r="D177" s="215">
        <v>25.739573447287142</v>
      </c>
      <c r="E177" s="215">
        <v>17</v>
      </c>
      <c r="F177" s="215">
        <f>D177/E177</f>
        <v>1.5140925557227731</v>
      </c>
    </row>
    <row r="178" spans="1:6">
      <c r="A178" s="215" t="s">
        <v>642</v>
      </c>
      <c r="B178" s="215" t="s">
        <v>626</v>
      </c>
      <c r="C178" s="215" t="s">
        <v>629</v>
      </c>
      <c r="D178" s="215">
        <v>17.769680193212711</v>
      </c>
      <c r="E178" s="215">
        <v>17</v>
      </c>
      <c r="F178" s="215">
        <f>D178/E178</f>
        <v>1.0452753054831005</v>
      </c>
    </row>
    <row r="179" spans="1:6">
      <c r="A179" s="215" t="s">
        <v>642</v>
      </c>
      <c r="B179" s="215" t="s">
        <v>630</v>
      </c>
      <c r="C179" s="215" t="s">
        <v>631</v>
      </c>
      <c r="D179" s="215">
        <v>37.548292106943734</v>
      </c>
      <c r="E179" s="215">
        <v>17</v>
      </c>
      <c r="F179" s="215">
        <f>D179/E179</f>
        <v>2.2087230651143375</v>
      </c>
    </row>
    <row r="180" spans="1:6">
      <c r="A180" s="215" t="s">
        <v>642</v>
      </c>
      <c r="B180" s="215" t="s">
        <v>630</v>
      </c>
      <c r="C180" s="215" t="s">
        <v>629</v>
      </c>
      <c r="D180" s="215">
        <v>38.160392907157068</v>
      </c>
      <c r="E180" s="215">
        <v>17</v>
      </c>
      <c r="F180" s="215">
        <f>D180/E180</f>
        <v>2.2447289945386508</v>
      </c>
    </row>
    <row r="181" spans="1:6">
      <c r="A181" s="215" t="s">
        <v>642</v>
      </c>
      <c r="B181" s="215" t="s">
        <v>148</v>
      </c>
      <c r="C181" s="215" t="s">
        <v>148</v>
      </c>
      <c r="D181" s="215">
        <v>3.8091389600472634</v>
      </c>
      <c r="E181" s="215">
        <v>17</v>
      </c>
      <c r="F181" s="215">
        <f>D181/E181</f>
        <v>0.22406699764983903</v>
      </c>
    </row>
    <row r="182" spans="1:6">
      <c r="A182" s="215" t="s">
        <v>643</v>
      </c>
      <c r="B182" s="215" t="s">
        <v>144</v>
      </c>
      <c r="C182" s="215" t="s">
        <v>617</v>
      </c>
      <c r="D182" s="215">
        <v>663.98757258197668</v>
      </c>
      <c r="E182" s="215">
        <v>381</v>
      </c>
      <c r="F182" s="215">
        <f>D182/E182</f>
        <v>1.7427495343358967</v>
      </c>
    </row>
    <row r="183" spans="1:6">
      <c r="A183" s="215" t="s">
        <v>643</v>
      </c>
      <c r="B183" s="215" t="s">
        <v>144</v>
      </c>
      <c r="C183" s="215" t="s">
        <v>618</v>
      </c>
      <c r="D183" s="215">
        <v>301.50361699122197</v>
      </c>
      <c r="E183" s="215">
        <v>381</v>
      </c>
      <c r="F183" s="215">
        <f>D183/E183</f>
        <v>0.79134807609244617</v>
      </c>
    </row>
    <row r="184" spans="1:6">
      <c r="A184" s="215" t="s">
        <v>643</v>
      </c>
      <c r="B184" s="215" t="s">
        <v>144</v>
      </c>
      <c r="C184" s="215" t="s">
        <v>619</v>
      </c>
      <c r="D184" s="215">
        <v>62.304375</v>
      </c>
      <c r="E184" s="215">
        <v>381</v>
      </c>
      <c r="F184" s="215">
        <f>D184/E184</f>
        <v>0.1635285433070866</v>
      </c>
    </row>
    <row r="185" spans="1:6">
      <c r="A185" s="215" t="s">
        <v>643</v>
      </c>
      <c r="B185" s="215" t="s">
        <v>144</v>
      </c>
      <c r="C185" s="215" t="s">
        <v>620</v>
      </c>
      <c r="D185" s="215">
        <v>3.9239999999999999</v>
      </c>
      <c r="E185" s="215">
        <v>381</v>
      </c>
      <c r="F185" s="215">
        <f>D185/E185</f>
        <v>1.0299212598425197E-2</v>
      </c>
    </row>
    <row r="186" spans="1:6">
      <c r="A186" s="215" t="s">
        <v>643</v>
      </c>
      <c r="B186" s="215" t="s">
        <v>144</v>
      </c>
      <c r="C186" s="215" t="s">
        <v>621</v>
      </c>
      <c r="D186" s="215">
        <v>0.85808699999999982</v>
      </c>
      <c r="E186" s="215">
        <v>381</v>
      </c>
      <c r="F186" s="215">
        <f>D186/E186</f>
        <v>2.2521968503937005E-3</v>
      </c>
    </row>
    <row r="187" spans="1:6">
      <c r="A187" s="215" t="s">
        <v>643</v>
      </c>
      <c r="B187" s="215" t="s">
        <v>144</v>
      </c>
      <c r="C187" s="215" t="s">
        <v>622</v>
      </c>
      <c r="D187" s="215">
        <v>0</v>
      </c>
      <c r="E187" s="215">
        <v>381</v>
      </c>
      <c r="F187" s="215">
        <f>D187/E187</f>
        <v>0</v>
      </c>
    </row>
    <row r="188" spans="1:6">
      <c r="A188" s="215" t="s">
        <v>643</v>
      </c>
      <c r="B188" s="215" t="s">
        <v>145</v>
      </c>
      <c r="C188" s="215" t="s">
        <v>623</v>
      </c>
      <c r="D188" s="215">
        <v>705.63300000000004</v>
      </c>
      <c r="E188" s="215">
        <v>381</v>
      </c>
      <c r="F188" s="215">
        <f>D188/E188</f>
        <v>1.8520551181102363</v>
      </c>
    </row>
    <row r="189" spans="1:6">
      <c r="A189" s="215" t="s">
        <v>643</v>
      </c>
      <c r="B189" s="215" t="s">
        <v>145</v>
      </c>
      <c r="C189" s="215" t="s">
        <v>624</v>
      </c>
      <c r="D189" s="215">
        <v>183.04255556233264</v>
      </c>
      <c r="E189" s="215">
        <v>381</v>
      </c>
      <c r="F189" s="215">
        <f>D189/E189</f>
        <v>0.48042665501924575</v>
      </c>
    </row>
    <row r="190" spans="1:6">
      <c r="A190" s="215" t="s">
        <v>643</v>
      </c>
      <c r="B190" s="215" t="s">
        <v>145</v>
      </c>
      <c r="C190" s="215" t="s">
        <v>625</v>
      </c>
      <c r="D190" s="215">
        <v>474.21245005417188</v>
      </c>
      <c r="E190" s="215">
        <v>381</v>
      </c>
      <c r="F190" s="215">
        <f>D190/E190</f>
        <v>1.2446520998797161</v>
      </c>
    </row>
    <row r="191" spans="1:6">
      <c r="A191" s="215" t="s">
        <v>643</v>
      </c>
      <c r="B191" s="215" t="s">
        <v>626</v>
      </c>
      <c r="C191" s="215" t="s">
        <v>627</v>
      </c>
      <c r="D191" s="215">
        <v>1389.0869324844518</v>
      </c>
      <c r="E191" s="215">
        <v>381</v>
      </c>
      <c r="F191" s="215">
        <f>D191/E191</f>
        <v>3.6458974605891123</v>
      </c>
    </row>
    <row r="192" spans="1:6">
      <c r="A192" s="215" t="s">
        <v>643</v>
      </c>
      <c r="B192" s="215" t="s">
        <v>626</v>
      </c>
      <c r="C192" s="215" t="s">
        <v>628</v>
      </c>
      <c r="D192" s="215">
        <v>506.43129710946118</v>
      </c>
      <c r="E192" s="215">
        <v>381</v>
      </c>
      <c r="F192" s="215">
        <f>D192/E192</f>
        <v>1.3292160029119715</v>
      </c>
    </row>
    <row r="193" spans="1:6">
      <c r="A193" s="215" t="s">
        <v>643</v>
      </c>
      <c r="B193" s="215" t="s">
        <v>626</v>
      </c>
      <c r="C193" s="215" t="s">
        <v>629</v>
      </c>
      <c r="D193" s="215">
        <v>528.78725967928835</v>
      </c>
      <c r="E193" s="215">
        <v>381</v>
      </c>
      <c r="F193" s="215">
        <f>D193/E193</f>
        <v>1.3878930700243788</v>
      </c>
    </row>
    <row r="194" spans="1:6">
      <c r="A194" s="215" t="s">
        <v>643</v>
      </c>
      <c r="B194" s="215" t="s">
        <v>630</v>
      </c>
      <c r="C194" s="215" t="s">
        <v>631</v>
      </c>
      <c r="D194" s="215">
        <v>820.72495507541043</v>
      </c>
      <c r="E194" s="215">
        <v>381</v>
      </c>
      <c r="F194" s="215">
        <f>D194/E194</f>
        <v>2.1541337403554079</v>
      </c>
    </row>
    <row r="195" spans="1:6">
      <c r="A195" s="215" t="s">
        <v>643</v>
      </c>
      <c r="B195" s="215" t="s">
        <v>630</v>
      </c>
      <c r="C195" s="215" t="s">
        <v>629</v>
      </c>
      <c r="D195" s="215">
        <v>698.72023237869837</v>
      </c>
      <c r="E195" s="215">
        <v>381</v>
      </c>
      <c r="F195" s="215">
        <f>D195/E195</f>
        <v>1.8339113710726991</v>
      </c>
    </row>
    <row r="196" spans="1:6">
      <c r="A196" s="215" t="s">
        <v>643</v>
      </c>
      <c r="B196" s="215" t="s">
        <v>148</v>
      </c>
      <c r="C196" s="215" t="s">
        <v>148</v>
      </c>
      <c r="D196" s="215">
        <v>94.507826089821734</v>
      </c>
      <c r="E196" s="215">
        <v>381</v>
      </c>
      <c r="F196" s="215">
        <f>D196/E196</f>
        <v>0.24805203698115941</v>
      </c>
    </row>
    <row r="197" spans="1:6">
      <c r="A197" s="215" t="s">
        <v>644</v>
      </c>
      <c r="B197" s="215" t="s">
        <v>144</v>
      </c>
      <c r="C197" s="215" t="s">
        <v>617</v>
      </c>
      <c r="D197" s="215">
        <v>16.566068995830641</v>
      </c>
      <c r="E197" s="215">
        <v>18</v>
      </c>
      <c r="F197" s="215">
        <f>D197/E197</f>
        <v>0.9203371664350356</v>
      </c>
    </row>
    <row r="198" spans="1:6">
      <c r="A198" s="215" t="s">
        <v>644</v>
      </c>
      <c r="B198" s="215" t="s">
        <v>144</v>
      </c>
      <c r="C198" s="215" t="s">
        <v>618</v>
      </c>
      <c r="D198" s="215">
        <v>20.697425101581235</v>
      </c>
      <c r="E198" s="215">
        <v>18</v>
      </c>
      <c r="F198" s="215">
        <f>D198/E198</f>
        <v>1.1498569500878464</v>
      </c>
    </row>
    <row r="199" spans="1:6">
      <c r="A199" s="215" t="s">
        <v>644</v>
      </c>
      <c r="B199" s="215" t="s">
        <v>144</v>
      </c>
      <c r="C199" s="215" t="s">
        <v>619</v>
      </c>
      <c r="D199" s="215">
        <v>54.383699999999997</v>
      </c>
      <c r="E199" s="215">
        <v>18</v>
      </c>
      <c r="F199" s="215">
        <f>D199/E199</f>
        <v>3.0213166666666664</v>
      </c>
    </row>
    <row r="200" spans="1:6">
      <c r="A200" s="215" t="s">
        <v>644</v>
      </c>
      <c r="B200" s="215" t="s">
        <v>144</v>
      </c>
      <c r="C200" s="215" t="s">
        <v>620</v>
      </c>
      <c r="D200" s="215">
        <v>0</v>
      </c>
      <c r="E200" s="215">
        <v>18</v>
      </c>
      <c r="F200" s="215">
        <f>D200/E200</f>
        <v>0</v>
      </c>
    </row>
    <row r="201" spans="1:6">
      <c r="A201" s="215" t="s">
        <v>644</v>
      </c>
      <c r="B201" s="215" t="s">
        <v>144</v>
      </c>
      <c r="C201" s="215" t="s">
        <v>621</v>
      </c>
      <c r="D201" s="215">
        <v>0.9252959999999999</v>
      </c>
      <c r="E201" s="215">
        <v>18</v>
      </c>
      <c r="F201" s="215">
        <f>D201/E201</f>
        <v>5.1405333333333331E-2</v>
      </c>
    </row>
    <row r="202" spans="1:6">
      <c r="A202" s="215" t="s">
        <v>644</v>
      </c>
      <c r="B202" s="215" t="s">
        <v>144</v>
      </c>
      <c r="C202" s="215" t="s">
        <v>622</v>
      </c>
      <c r="D202" s="215">
        <v>0</v>
      </c>
      <c r="E202" s="215">
        <v>18</v>
      </c>
      <c r="F202" s="215">
        <f>D202/E202</f>
        <v>0</v>
      </c>
    </row>
    <row r="203" spans="1:6">
      <c r="A203" s="215" t="s">
        <v>644</v>
      </c>
      <c r="B203" s="215" t="s">
        <v>145</v>
      </c>
      <c r="C203" s="215" t="s">
        <v>623</v>
      </c>
      <c r="D203" s="215">
        <v>49.017000000000003</v>
      </c>
      <c r="E203" s="215">
        <v>18</v>
      </c>
      <c r="F203" s="215">
        <f>D203/E203</f>
        <v>2.7231666666666667</v>
      </c>
    </row>
    <row r="204" spans="1:6">
      <c r="A204" s="215" t="s">
        <v>644</v>
      </c>
      <c r="B204" s="215" t="s">
        <v>145</v>
      </c>
      <c r="C204" s="215" t="s">
        <v>624</v>
      </c>
      <c r="D204" s="215">
        <v>11.100110713740941</v>
      </c>
      <c r="E204" s="215">
        <v>18</v>
      </c>
      <c r="F204" s="215">
        <f>D204/E204</f>
        <v>0.61667281743005231</v>
      </c>
    </row>
    <row r="205" spans="1:6">
      <c r="A205" s="215" t="s">
        <v>644</v>
      </c>
      <c r="B205" s="215" t="s">
        <v>145</v>
      </c>
      <c r="C205" s="215" t="s">
        <v>625</v>
      </c>
      <c r="D205" s="215">
        <v>38.572365773356545</v>
      </c>
      <c r="E205" s="215">
        <v>18</v>
      </c>
      <c r="F205" s="215">
        <f>D205/E205</f>
        <v>2.1429092096309192</v>
      </c>
    </row>
    <row r="206" spans="1:6">
      <c r="A206" s="215" t="s">
        <v>644</v>
      </c>
      <c r="B206" s="215" t="s">
        <v>626</v>
      </c>
      <c r="C206" s="215" t="s">
        <v>627</v>
      </c>
      <c r="D206" s="215">
        <v>68.664405069681976</v>
      </c>
      <c r="E206" s="215">
        <v>18</v>
      </c>
      <c r="F206" s="215">
        <f>D206/E206</f>
        <v>3.8146891705378874</v>
      </c>
    </row>
    <row r="207" spans="1:6">
      <c r="A207" s="215" t="s">
        <v>644</v>
      </c>
      <c r="B207" s="215" t="s">
        <v>626</v>
      </c>
      <c r="C207" s="215" t="s">
        <v>628</v>
      </c>
      <c r="D207" s="215">
        <v>22.85075336299596</v>
      </c>
      <c r="E207" s="215">
        <v>18</v>
      </c>
      <c r="F207" s="215">
        <f>D207/E207</f>
        <v>1.2694862979442201</v>
      </c>
    </row>
    <row r="208" spans="1:6">
      <c r="A208" s="215" t="s">
        <v>644</v>
      </c>
      <c r="B208" s="215" t="s">
        <v>626</v>
      </c>
      <c r="C208" s="215" t="s">
        <v>629</v>
      </c>
      <c r="D208" s="215">
        <v>20.241149199148605</v>
      </c>
      <c r="E208" s="215">
        <v>18</v>
      </c>
      <c r="F208" s="215">
        <f>D208/E208</f>
        <v>1.1245082888415892</v>
      </c>
    </row>
    <row r="209" spans="1:6">
      <c r="A209" s="215" t="s">
        <v>644</v>
      </c>
      <c r="B209" s="215" t="s">
        <v>630</v>
      </c>
      <c r="C209" s="215" t="s">
        <v>631</v>
      </c>
      <c r="D209" s="215">
        <v>34.294664319848145</v>
      </c>
      <c r="E209" s="215">
        <v>18</v>
      </c>
      <c r="F209" s="215">
        <f>D209/E209</f>
        <v>1.9052591288804526</v>
      </c>
    </row>
    <row r="210" spans="1:6">
      <c r="A210" s="215" t="s">
        <v>644</v>
      </c>
      <c r="B210" s="215" t="s">
        <v>630</v>
      </c>
      <c r="C210" s="215" t="s">
        <v>629</v>
      </c>
      <c r="D210" s="215">
        <v>30.955076595405405</v>
      </c>
      <c r="E210" s="215">
        <v>18</v>
      </c>
      <c r="F210" s="215">
        <f>D210/E210</f>
        <v>1.7197264775225225</v>
      </c>
    </row>
    <row r="211" spans="1:6">
      <c r="A211" s="215" t="s">
        <v>644</v>
      </c>
      <c r="B211" s="215" t="s">
        <v>148</v>
      </c>
      <c r="C211" s="215" t="s">
        <v>148</v>
      </c>
      <c r="D211" s="215">
        <v>3.2943904519327671</v>
      </c>
      <c r="E211" s="215">
        <v>18</v>
      </c>
      <c r="F211" s="215">
        <f>D211/E211</f>
        <v>0.18302169177404262</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C595-C4B9-448B-8659-04CA38A2D20D}">
  <dimension ref="A1:A10"/>
  <sheetViews>
    <sheetView topLeftCell="A8" workbookViewId="0">
      <selection activeCell="A10" sqref="A10:XFD10"/>
    </sheetView>
  </sheetViews>
  <sheetFormatPr defaultRowHeight="12.75"/>
  <cols>
    <col min="1" max="1" width="254.42578125" customWidth="1"/>
  </cols>
  <sheetData>
    <row r="1" spans="1:1" ht="13.5">
      <c r="A1" s="341" t="s">
        <v>645</v>
      </c>
    </row>
    <row r="2" spans="1:1" ht="407.25" customHeight="1">
      <c r="A2" s="342" t="s">
        <v>646</v>
      </c>
    </row>
    <row r="3" spans="1:1" ht="13.5">
      <c r="A3" s="341" t="s">
        <v>647</v>
      </c>
    </row>
    <row r="4" spans="1:1" ht="350.25" customHeight="1">
      <c r="A4" s="342" t="s">
        <v>648</v>
      </c>
    </row>
    <row r="5" spans="1:1" ht="13.5">
      <c r="A5" s="341" t="s">
        <v>649</v>
      </c>
    </row>
    <row r="6" spans="1:1" ht="381" customHeight="1">
      <c r="A6" s="342" t="s">
        <v>650</v>
      </c>
    </row>
    <row r="7" spans="1:1" ht="13.5">
      <c r="A7" s="341" t="s">
        <v>651</v>
      </c>
    </row>
    <row r="8" spans="1:1" ht="297" customHeight="1">
      <c r="A8" s="342" t="s">
        <v>652</v>
      </c>
    </row>
    <row r="9" spans="1:1" ht="13.5">
      <c r="A9" s="341" t="s">
        <v>653</v>
      </c>
    </row>
    <row r="10" spans="1:1" ht="241.5" customHeight="1">
      <c r="A10" s="342" t="s">
        <v>654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 Hawes</cp:lastModifiedBy>
  <cp:revision/>
  <dcterms:created xsi:type="dcterms:W3CDTF">2021-12-12T15:36:07Z</dcterms:created>
  <dcterms:modified xsi:type="dcterms:W3CDTF">2022-08-20T03:11:09Z</dcterms:modified>
  <cp:category/>
  <cp:contentStatus/>
</cp:coreProperties>
</file>